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Tiering guide" sheetId="2" state="visible" r:id="rId2"/>
    <sheet xmlns:r="http://schemas.openxmlformats.org/officeDocument/2006/relationships" name="Register" sheetId="3" state="visible" r:id="rId3"/>
    <sheet xmlns:r="http://schemas.openxmlformats.org/officeDocument/2006/relationships" name="Exceptions log" sheetId="4" state="visible" r:id="rId4"/>
    <sheet xmlns:r="http://schemas.openxmlformats.org/officeDocument/2006/relationships" name="Summary"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sz val="13"/>
    </font>
    <font>
      <b val="1"/>
      <color rgb="00FFFFFF"/>
    </font>
    <font>
      <i val="1"/>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vertical="center" wrapText="1"/>
    </xf>
    <xf numFmtId="164" fontId="0" fillId="0" borderId="0" applyAlignment="1" pivotButton="0" quotePrefix="0" xfId="0">
      <alignment vertical="top" wrapText="1"/>
    </xf>
    <xf numFmtId="164" fontId="0" fillId="0" borderId="0" pivotButton="0" quotePrefix="0" xfId="0"/>
    <xf numFmtId="0" fontId="2" fillId="2" borderId="0" pivotButton="0" quotePrefix="0" xfId="0"/>
    <xf numFmtId="0" fontId="3" fillId="0" borderId="0" pivotButton="0" quotePrefix="0" xfId="0"/>
  </cellXfs>
  <cellStyles count="1">
    <cellStyle name="Normal" xfId="0" builtinId="0" hidden="0"/>
  </cellStyles>
  <dxfs count="2">
    <dxf>
      <fill>
        <patternFill patternType="solid">
          <fgColor rgb="00F8D7DA"/>
        </patternFill>
      </fill>
    </dxf>
    <dxf>
      <fill>
        <patternFill patternType="solid">
          <f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5" customWidth="1" min="1" max="1"/>
  </cols>
  <sheetData>
    <row r="1">
      <c r="A1" s="1" t="inlineStr">
        <is>
          <t>Vendor risk register (The NetSys Group, original template)</t>
        </is>
      </c>
    </row>
    <row r="2">
      <c r="A2" s="2" t="inlineStr"/>
    </row>
    <row r="3">
      <c r="A3" s="2" t="inlineStr">
        <is>
          <t>Purpose: one row per outside company that holds your data, connects to your systems or runs a process you cannot do without. The register records the tier, the screening status, the findings, the exceptions you accepted, who approved and when the next review is due.</t>
        </is>
      </c>
    </row>
    <row r="4">
      <c r="A4" s="2" t="inlineStr"/>
    </row>
    <row r="5">
      <c r="A5" s="2" t="inlineStr">
        <is>
          <t>How to use it</t>
        </is>
      </c>
    </row>
    <row r="6">
      <c r="A6" s="2" t="inlineStr">
        <is>
          <t>1. List every vendor you pay for software, hosting, IT, payroll, accounting, phones or data handling. Add the business owner who manages the relationship.</t>
        </is>
      </c>
    </row>
    <row r="7">
      <c r="A7" s="2" t="inlineStr">
        <is>
          <t>2. Set Data access and System access from the drop-downs. The Suggested tier column proposes a tier from those two answers plus the Critical to operations flag; override it in the Tier column with a reason.</t>
        </is>
      </c>
    </row>
    <row r="8">
      <c r="A8" s="2" t="inlineStr">
        <is>
          <t>3. Send the questionnaire that matches the tier (see the Vendor security questionnaire workbook). Track status in Questionnaire status.</t>
        </is>
      </c>
    </row>
    <row r="9">
      <c r="A9" s="2" t="inlineStr">
        <is>
          <t>4. Record findings and any exceptions you choose to accept, each with an expiry date. The Approver is the person with authority to accept that risk for the business, not the person who ran the review.</t>
        </is>
      </c>
    </row>
    <row r="10">
      <c r="A10" s="2" t="inlineStr">
        <is>
          <t>5. Review cadence by tier: Tier 1 every 12 months, Tier 2 every 24 months, Tier 3 at renewal or on a change in what the vendor does for you. Next review is calculated from the last review date and the cadence.</t>
        </is>
      </c>
    </row>
    <row r="11">
      <c r="A11" s="2" t="inlineStr"/>
    </row>
    <row r="12">
      <c r="A12" s="2" t="inlineStr">
        <is>
          <t>A register entry marked Approved means the business accepted the vendor after screening. It does not certify the vendor, and it does not transfer your legal duties to protect data.</t>
        </is>
      </c>
    </row>
    <row r="13">
      <c r="A13" s="2" t="inlineStr">
        <is>
          <t>Rows marked EXAMPLE are fictional and describe no real business or vendor. Delete them before use.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
  <sheetViews>
    <sheetView workbookViewId="0">
      <pane ySplit="1" topLeftCell="A2" activePane="bottomLeft" state="frozen"/>
      <selection pane="bottomLeft" activeCell="A1" sqref="A1"/>
    </sheetView>
  </sheetViews>
  <sheetFormatPr baseColWidth="8" defaultRowHeight="15"/>
  <cols>
    <col width="8" customWidth="1" min="1" max="1"/>
    <col width="44" customWidth="1" min="2" max="2"/>
    <col width="56" customWidth="1" min="3" max="3"/>
    <col width="56" customWidth="1" min="4" max="4"/>
    <col width="16" customWidth="1" min="5" max="5"/>
  </cols>
  <sheetData>
    <row r="1" ht="32" customHeight="1">
      <c r="A1" s="3" t="inlineStr">
        <is>
          <t>Tier</t>
        </is>
      </c>
      <c r="B1" s="3" t="inlineStr">
        <is>
          <t>Typical vendors</t>
        </is>
      </c>
      <c r="C1" s="3" t="inlineStr">
        <is>
          <t>Trigger</t>
        </is>
      </c>
      <c r="D1" s="3" t="inlineStr">
        <is>
          <t>Screening expected</t>
        </is>
      </c>
      <c r="E1" s="3" t="inlineStr">
        <is>
          <t>Review cadence</t>
        </is>
      </c>
    </row>
    <row r="2" ht="90" customHeight="1">
      <c r="A2" s="2" t="inlineStr">
        <is>
          <t>1</t>
        </is>
      </c>
      <c r="B2" s="2" t="inlineStr">
        <is>
          <t>IT provider with admin rights, payroll and HR platform, practice or case management system, cloud file storage, EDR or backup vendor, any vendor holding regulated data (health, card, financial, personal) or with integration or admin access</t>
        </is>
      </c>
      <c r="C2" s="2" t="inlineStr">
        <is>
          <t>Regulated or confidential data, OR admin or integration access to our systems, OR the business stops within a day if the vendor is down</t>
        </is>
      </c>
      <c r="D2" s="2" t="inlineStr">
        <is>
          <t>Full questionnaire; SOC 2 Type 2 or equivalent; penetration test summary; insurance certificate; DPA or BAA; subprocessor list; contract security terms</t>
        </is>
      </c>
      <c r="E2" s="2" t="inlineStr">
        <is>
          <t>12 months</t>
        </is>
      </c>
    </row>
    <row r="3" ht="90" customHeight="1">
      <c r="A3" s="2" t="inlineStr">
        <is>
          <t>2</t>
        </is>
      </c>
      <c r="B3" s="2" t="inlineStr">
        <is>
          <t>Line-of-business software with internal data, marketing and CRM tools, phone system, website host and agency, accounting software without bank access</t>
        </is>
      </c>
      <c r="C3" s="2" t="inlineStr">
        <is>
          <t>Internal or confidential data without regulated categories, OR user-level access, OR a disruption the business can work around for a few days</t>
        </is>
      </c>
      <c r="D3" s="2" t="inlineStr">
        <is>
          <t>Full or shortened questionnaire; one independent evidence item (SOC 2, ISO 27001 or pen test summary); insurance certificate; DPA where personal data is involved</t>
        </is>
      </c>
      <c r="E3" s="2" t="inlineStr">
        <is>
          <t>24 months</t>
        </is>
      </c>
    </row>
    <row r="4" ht="90" customHeight="1">
      <c r="A4" s="2" t="inlineStr">
        <is>
          <t>3</t>
        </is>
      </c>
      <c r="B4" s="2" t="inlineStr">
        <is>
          <t>Vendors with no access to our data or systems, or public information only: office supplies, facilities, printing, most professional services without data</t>
        </is>
      </c>
      <c r="C4" s="2" t="inlineStr">
        <is>
          <t>No data access and no system access, and the business can switch suppliers easily</t>
        </is>
      </c>
      <c r="D4" s="2" t="inlineStr">
        <is>
          <t>Short questionnaire or none; confirm the contract has basic confidentiality terms</t>
        </is>
      </c>
      <c r="E4" s="2" t="inlineStr">
        <is>
          <t>At renewal or on change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301"/>
  <sheetViews>
    <sheetView workbookViewId="0">
      <pane ySplit="1" topLeftCell="A2" activePane="bottomLeft" state="frozen"/>
      <selection pane="bottomLeft" activeCell="A1" sqref="A1"/>
    </sheetView>
  </sheetViews>
  <sheetFormatPr baseColWidth="8" defaultRowHeight="15"/>
  <cols>
    <col width="24" customWidth="1" min="1" max="1"/>
    <col width="26" customWidth="1" min="2" max="2"/>
    <col width="18" customWidth="1" min="3" max="3"/>
    <col width="20" customWidth="1" min="4" max="4"/>
    <col width="16" customWidth="1" min="5" max="5"/>
    <col width="12" customWidth="1" min="6" max="6"/>
    <col width="10" customWidth="1" min="7" max="7"/>
    <col width="10" customWidth="1" min="8" max="8"/>
    <col width="30" customWidth="1" min="9" max="9"/>
    <col width="16" customWidth="1" min="10" max="10"/>
    <col width="34" customWidth="1" min="11" max="11"/>
    <col width="34" customWidth="1" min="12" max="12"/>
    <col width="13" customWidth="1" min="13" max="13"/>
    <col width="18" customWidth="1" min="14" max="14"/>
    <col width="18" customWidth="1" min="15" max="15"/>
    <col width="12" customWidth="1" min="16" max="16"/>
    <col width="12" customWidth="1" min="17" max="17"/>
    <col width="10" customWidth="1" min="18" max="18"/>
    <col width="12" customWidth="1" min="19" max="19"/>
    <col width="14" customWidth="1" min="20" max="20"/>
    <col width="30" customWidth="1" min="21" max="21"/>
  </cols>
  <sheetData>
    <row r="1" ht="32" customHeight="1">
      <c r="A1" s="3" t="inlineStr">
        <is>
          <t>Vendor</t>
        </is>
      </c>
      <c r="B1" s="3" t="inlineStr">
        <is>
          <t>Service provided</t>
        </is>
      </c>
      <c r="C1" s="3" t="inlineStr">
        <is>
          <t>Business owner</t>
        </is>
      </c>
      <c r="D1" s="3" t="inlineStr">
        <is>
          <t>Data access</t>
        </is>
      </c>
      <c r="E1" s="3" t="inlineStr">
        <is>
          <t>System access</t>
        </is>
      </c>
      <c r="F1" s="3" t="inlineStr">
        <is>
          <t>Critical to operations</t>
        </is>
      </c>
      <c r="G1" s="3" t="inlineStr">
        <is>
          <t>Suggested tier</t>
        </is>
      </c>
      <c r="H1" s="3" t="inlineStr">
        <is>
          <t>Tier (final)</t>
        </is>
      </c>
      <c r="I1" s="3" t="inlineStr">
        <is>
          <t>Tier reason</t>
        </is>
      </c>
      <c r="J1" s="3" t="inlineStr">
        <is>
          <t>Questionnaire status</t>
        </is>
      </c>
      <c r="K1" s="3" t="inlineStr">
        <is>
          <t>Findings</t>
        </is>
      </c>
      <c r="L1" s="3" t="inlineStr">
        <is>
          <t>Exceptions accepted</t>
        </is>
      </c>
      <c r="M1" s="3" t="inlineStr">
        <is>
          <t>Exception expiry</t>
        </is>
      </c>
      <c r="N1" s="3" t="inlineStr">
        <is>
          <t>Approver</t>
        </is>
      </c>
      <c r="O1" s="3" t="inlineStr">
        <is>
          <t>Decision</t>
        </is>
      </c>
      <c r="P1" s="3" t="inlineStr">
        <is>
          <t>Decision date</t>
        </is>
      </c>
      <c r="Q1" s="3" t="inlineStr">
        <is>
          <t>Last review</t>
        </is>
      </c>
      <c r="R1" s="3" t="inlineStr">
        <is>
          <t>Cadence (months)</t>
        </is>
      </c>
      <c r="S1" s="3" t="inlineStr">
        <is>
          <t>Next review</t>
        </is>
      </c>
      <c r="T1" s="3" t="inlineStr">
        <is>
          <t>Contract or renewal date</t>
        </is>
      </c>
      <c r="U1" s="3" t="inlineStr">
        <is>
          <t>Notes</t>
        </is>
      </c>
    </row>
    <row r="2">
      <c r="A2" s="2" t="inlineStr">
        <is>
          <t>EXAMPLE: Harborline Payroll Co.</t>
        </is>
      </c>
      <c r="B2" s="2" t="inlineStr">
        <is>
          <t>Payroll and HR records</t>
        </is>
      </c>
      <c r="C2" s="2" t="inlineStr">
        <is>
          <t>Office manager</t>
        </is>
      </c>
      <c r="D2" s="2" t="inlineStr">
        <is>
          <t>Regulated (PHI, PCI, PII or financial)</t>
        </is>
      </c>
      <c r="E2" s="2" t="inlineStr">
        <is>
          <t>Integration</t>
        </is>
      </c>
      <c r="F2" s="2" t="inlineStr">
        <is>
          <t>Yes</t>
        </is>
      </c>
      <c r="G2" s="2">
        <f>IF(A2="","",IF(OR(LEFT(D2,9)="Regulated",E2="Admin",E2="Integration",F2="Yes"),1,IF(OR(D2="Confidential",D2="Internal only",E2="User"),2,3)))</f>
        <v/>
      </c>
      <c r="H2" s="2" t="n">
        <v>1</v>
      </c>
      <c r="I2" s="2" t="inlineStr">
        <is>
          <t>Holds staff financial and personal data; connects to the accounting system</t>
        </is>
      </c>
      <c r="J2" s="2" t="inlineStr">
        <is>
          <t>Reviewed</t>
        </is>
      </c>
      <c r="K2" s="2" t="inlineStr">
        <is>
          <t>No penetration test summary available; MFA enforced; SOC 2 Type 2 received (period ended 2026-06-30, two exceptions on change management)</t>
        </is>
      </c>
      <c r="L2" s="2" t="inlineStr">
        <is>
          <t>Pen test summary to be supplied by 2027-02-28; vendor to notify of changes to the two SOC 2 exceptions</t>
        </is>
      </c>
      <c r="M2" s="4" t="inlineStr">
        <is>
          <t>2027-02-28</t>
        </is>
      </c>
      <c r="N2" s="2" t="inlineStr">
        <is>
          <t>Managing partner</t>
        </is>
      </c>
      <c r="O2" s="2" t="inlineStr">
        <is>
          <t>Approved with exceptions</t>
        </is>
      </c>
      <c r="P2" s="4" t="inlineStr">
        <is>
          <t>2026-11-05</t>
        </is>
      </c>
      <c r="Q2" s="4" t="inlineStr">
        <is>
          <t>2026-11-05</t>
        </is>
      </c>
      <c r="R2" s="2" t="n">
        <v>12</v>
      </c>
      <c r="S2" s="4">
        <f>IF(OR(Q2="",R2=""),"",EDATE(Q2,R2))</f>
        <v/>
      </c>
      <c r="T2" s="4" t="inlineStr">
        <is>
          <t>2027-07-01</t>
        </is>
      </c>
      <c r="U2" s="2" t="inlineStr">
        <is>
          <t>Fictional sample</t>
        </is>
      </c>
    </row>
    <row r="3">
      <c r="A3" s="2" t="inlineStr">
        <is>
          <t>EXAMPLE: Brightfield Web Studio</t>
        </is>
      </c>
      <c r="B3" s="2" t="inlineStr">
        <is>
          <t>Website hosting and maintenance</t>
        </is>
      </c>
      <c r="C3" s="2" t="inlineStr">
        <is>
          <t>Marketing lead</t>
        </is>
      </c>
      <c r="D3" s="2" t="inlineStr">
        <is>
          <t>Internal only</t>
        </is>
      </c>
      <c r="E3" s="2" t="inlineStr">
        <is>
          <t>Admin</t>
        </is>
      </c>
      <c r="F3" s="2" t="inlineStr">
        <is>
          <t>No</t>
        </is>
      </c>
      <c r="G3" s="2">
        <f>IF(A3="","",IF(OR(LEFT(D3,9)="Regulated",E3="Admin",E3="Integration",F3="Yes"),1,IF(OR(D3="Confidential",D3="Internal only",E3="User"),2,3)))</f>
        <v/>
      </c>
      <c r="H3" s="2" t="n">
        <v>2</v>
      </c>
      <c r="I3" s="2" t="inlineStr">
        <is>
          <t>Admin access to the public website only; no customer data on the site</t>
        </is>
      </c>
      <c r="J3" s="2" t="inlineStr">
        <is>
          <t>Sent</t>
        </is>
      </c>
      <c r="K3" s="2" t="inlineStr"/>
      <c r="L3" s="2" t="inlineStr"/>
      <c r="M3" s="4" t="n"/>
      <c r="N3" s="2" t="inlineStr"/>
      <c r="O3" s="2" t="inlineStr">
        <is>
          <t>Pending</t>
        </is>
      </c>
      <c r="P3" s="4" t="n"/>
      <c r="Q3" s="4" t="n"/>
      <c r="R3" s="2" t="n">
        <v>24</v>
      </c>
      <c r="S3" s="4">
        <f>IF(OR(Q3="",R3=""),"",EDATE(Q3,R3))</f>
        <v/>
      </c>
      <c r="T3" s="4" t="inlineStr">
        <is>
          <t>2027-03-31</t>
        </is>
      </c>
      <c r="U3" s="2" t="inlineStr">
        <is>
          <t>Fictional sample</t>
        </is>
      </c>
    </row>
    <row r="4">
      <c r="A4" s="2" t="inlineStr">
        <is>
          <t>EXAMPLE: Cedar Office Supplies</t>
        </is>
      </c>
      <c r="B4" s="2" t="inlineStr">
        <is>
          <t>Stationery and consumables</t>
        </is>
      </c>
      <c r="C4" s="2" t="inlineStr">
        <is>
          <t>Office manager</t>
        </is>
      </c>
      <c r="D4" s="2" t="inlineStr">
        <is>
          <t>None</t>
        </is>
      </c>
      <c r="E4" s="2" t="inlineStr">
        <is>
          <t>None</t>
        </is>
      </c>
      <c r="F4" s="2" t="inlineStr">
        <is>
          <t>No</t>
        </is>
      </c>
      <c r="G4" s="2">
        <f>IF(A4="","",IF(OR(LEFT(D4,9)="Regulated",E4="Admin",E4="Integration",F4="Yes"),1,IF(OR(D4="Confidential",D4="Internal only",E4="User"),2,3)))</f>
        <v/>
      </c>
      <c r="H4" s="2" t="n">
        <v>3</v>
      </c>
      <c r="I4" s="2" t="inlineStr">
        <is>
          <t>No data or system access</t>
        </is>
      </c>
      <c r="J4" s="2" t="inlineStr">
        <is>
          <t>Not required</t>
        </is>
      </c>
      <c r="K4" s="2" t="inlineStr"/>
      <c r="L4" s="2" t="inlineStr"/>
      <c r="M4" s="4" t="n"/>
      <c r="N4" s="2" t="inlineStr">
        <is>
          <t>Office manager</t>
        </is>
      </c>
      <c r="O4" s="2" t="inlineStr">
        <is>
          <t>Approved</t>
        </is>
      </c>
      <c r="P4" s="4" t="inlineStr">
        <is>
          <t>2026-11-01</t>
        </is>
      </c>
      <c r="Q4" s="4" t="inlineStr">
        <is>
          <t>2026-11-01</t>
        </is>
      </c>
      <c r="R4" s="2" t="n">
        <v>36</v>
      </c>
      <c r="S4" s="4">
        <f>IF(OR(Q4="",R4=""),"",EDATE(Q4,R4))</f>
        <v/>
      </c>
      <c r="T4" s="4" t="inlineStr">
        <is>
          <t>2027-11-01</t>
        </is>
      </c>
      <c r="U4" s="2" t="inlineStr">
        <is>
          <t>Fictional sample</t>
        </is>
      </c>
    </row>
    <row r="5">
      <c r="A5" s="2" t="n"/>
      <c r="B5" s="2" t="n"/>
      <c r="C5" s="2" t="n"/>
      <c r="D5" s="2" t="n"/>
      <c r="E5" s="2" t="n"/>
      <c r="F5" s="2" t="n"/>
      <c r="G5" s="2">
        <f>IF(A5="","",IF(OR(LEFT(D5,9)="Regulated",E5="Admin",E5="Integration",F5="Yes"),1,IF(OR(D5="Confidential",D5="Internal only",E5="User"),2,3)))</f>
        <v/>
      </c>
      <c r="H5" s="2" t="n"/>
      <c r="I5" s="2" t="n"/>
      <c r="J5" s="2" t="n"/>
      <c r="K5" s="2" t="n"/>
      <c r="L5" s="2" t="n"/>
      <c r="M5" s="4" t="n"/>
      <c r="N5" s="2" t="n"/>
      <c r="O5" s="2" t="n"/>
      <c r="P5" s="4" t="n"/>
      <c r="Q5" s="4" t="n"/>
      <c r="R5" s="2" t="n"/>
      <c r="S5" s="4">
        <f>IF(OR(Q5="",R5=""),"",EDATE(Q5,R5))</f>
        <v/>
      </c>
      <c r="T5" s="4" t="n"/>
      <c r="U5" s="2" t="n"/>
    </row>
    <row r="6">
      <c r="A6" s="2" t="n"/>
      <c r="B6" s="2" t="n"/>
      <c r="C6" s="2" t="n"/>
      <c r="D6" s="2" t="n"/>
      <c r="E6" s="2" t="n"/>
      <c r="F6" s="2" t="n"/>
      <c r="G6" s="2">
        <f>IF(A6="","",IF(OR(LEFT(D6,9)="Regulated",E6="Admin",E6="Integration",F6="Yes"),1,IF(OR(D6="Confidential",D6="Internal only",E6="User"),2,3)))</f>
        <v/>
      </c>
      <c r="H6" s="2" t="n"/>
      <c r="I6" s="2" t="n"/>
      <c r="J6" s="2" t="n"/>
      <c r="K6" s="2" t="n"/>
      <c r="L6" s="2" t="n"/>
      <c r="M6" s="4" t="n"/>
      <c r="N6" s="2" t="n"/>
      <c r="O6" s="2" t="n"/>
      <c r="P6" s="4" t="n"/>
      <c r="Q6" s="4" t="n"/>
      <c r="R6" s="2" t="n"/>
      <c r="S6" s="4">
        <f>IF(OR(Q6="",R6=""),"",EDATE(Q6,R6))</f>
        <v/>
      </c>
      <c r="T6" s="4" t="n"/>
      <c r="U6" s="2" t="n"/>
    </row>
    <row r="7">
      <c r="A7" s="2" t="n"/>
      <c r="B7" s="2" t="n"/>
      <c r="C7" s="2" t="n"/>
      <c r="D7" s="2" t="n"/>
      <c r="E7" s="2" t="n"/>
      <c r="F7" s="2" t="n"/>
      <c r="G7" s="2">
        <f>IF(A7="","",IF(OR(LEFT(D7,9)="Regulated",E7="Admin",E7="Integration",F7="Yes"),1,IF(OR(D7="Confidential",D7="Internal only",E7="User"),2,3)))</f>
        <v/>
      </c>
      <c r="H7" s="2" t="n"/>
      <c r="I7" s="2" t="n"/>
      <c r="J7" s="2" t="n"/>
      <c r="K7" s="2" t="n"/>
      <c r="L7" s="2" t="n"/>
      <c r="M7" s="4" t="n"/>
      <c r="N7" s="2" t="n"/>
      <c r="O7" s="2" t="n"/>
      <c r="P7" s="4" t="n"/>
      <c r="Q7" s="4" t="n"/>
      <c r="R7" s="2" t="n"/>
      <c r="S7" s="4">
        <f>IF(OR(Q7="",R7=""),"",EDATE(Q7,R7))</f>
        <v/>
      </c>
      <c r="T7" s="4" t="n"/>
      <c r="U7" s="2" t="n"/>
    </row>
    <row r="8">
      <c r="A8" s="2" t="n"/>
      <c r="B8" s="2" t="n"/>
      <c r="C8" s="2" t="n"/>
      <c r="D8" s="2" t="n"/>
      <c r="E8" s="2" t="n"/>
      <c r="F8" s="2" t="n"/>
      <c r="G8" s="2">
        <f>IF(A8="","",IF(OR(LEFT(D8,9)="Regulated",E8="Admin",E8="Integration",F8="Yes"),1,IF(OR(D8="Confidential",D8="Internal only",E8="User"),2,3)))</f>
        <v/>
      </c>
      <c r="H8" s="2" t="n"/>
      <c r="I8" s="2" t="n"/>
      <c r="J8" s="2" t="n"/>
      <c r="K8" s="2" t="n"/>
      <c r="L8" s="2" t="n"/>
      <c r="M8" s="4" t="n"/>
      <c r="N8" s="2" t="n"/>
      <c r="O8" s="2" t="n"/>
      <c r="P8" s="4" t="n"/>
      <c r="Q8" s="4" t="n"/>
      <c r="R8" s="2" t="n"/>
      <c r="S8" s="4">
        <f>IF(OR(Q8="",R8=""),"",EDATE(Q8,R8))</f>
        <v/>
      </c>
      <c r="T8" s="4" t="n"/>
      <c r="U8" s="2" t="n"/>
    </row>
    <row r="9">
      <c r="A9" s="2" t="n"/>
      <c r="B9" s="2" t="n"/>
      <c r="C9" s="2" t="n"/>
      <c r="D9" s="2" t="n"/>
      <c r="E9" s="2" t="n"/>
      <c r="F9" s="2" t="n"/>
      <c r="G9" s="2">
        <f>IF(A9="","",IF(OR(LEFT(D9,9)="Regulated",E9="Admin",E9="Integration",F9="Yes"),1,IF(OR(D9="Confidential",D9="Internal only",E9="User"),2,3)))</f>
        <v/>
      </c>
      <c r="H9" s="2" t="n"/>
      <c r="I9" s="2" t="n"/>
      <c r="J9" s="2" t="n"/>
      <c r="K9" s="2" t="n"/>
      <c r="L9" s="2" t="n"/>
      <c r="M9" s="4" t="n"/>
      <c r="N9" s="2" t="n"/>
      <c r="O9" s="2" t="n"/>
      <c r="P9" s="4" t="n"/>
      <c r="Q9" s="4" t="n"/>
      <c r="R9" s="2" t="n"/>
      <c r="S9" s="4">
        <f>IF(OR(Q9="",R9=""),"",EDATE(Q9,R9))</f>
        <v/>
      </c>
      <c r="T9" s="4" t="n"/>
      <c r="U9" s="2" t="n"/>
    </row>
    <row r="10">
      <c r="A10" s="2" t="n"/>
      <c r="B10" s="2" t="n"/>
      <c r="C10" s="2" t="n"/>
      <c r="D10" s="2" t="n"/>
      <c r="E10" s="2" t="n"/>
      <c r="F10" s="2" t="n"/>
      <c r="G10" s="2">
        <f>IF(A10="","",IF(OR(LEFT(D10,9)="Regulated",E10="Admin",E10="Integration",F10="Yes"),1,IF(OR(D10="Confidential",D10="Internal only",E10="User"),2,3)))</f>
        <v/>
      </c>
      <c r="H10" s="2" t="n"/>
      <c r="I10" s="2" t="n"/>
      <c r="J10" s="2" t="n"/>
      <c r="K10" s="2" t="n"/>
      <c r="L10" s="2" t="n"/>
      <c r="M10" s="4" t="n"/>
      <c r="N10" s="2" t="n"/>
      <c r="O10" s="2" t="n"/>
      <c r="P10" s="4" t="n"/>
      <c r="Q10" s="4" t="n"/>
      <c r="R10" s="2" t="n"/>
      <c r="S10" s="4">
        <f>IF(OR(Q10="",R10=""),"",EDATE(Q10,R10))</f>
        <v/>
      </c>
      <c r="T10" s="4" t="n"/>
      <c r="U10" s="2" t="n"/>
    </row>
    <row r="11">
      <c r="A11" s="2" t="n"/>
      <c r="B11" s="2" t="n"/>
      <c r="C11" s="2" t="n"/>
      <c r="D11" s="2" t="n"/>
      <c r="E11" s="2" t="n"/>
      <c r="F11" s="2" t="n"/>
      <c r="G11" s="2">
        <f>IF(A11="","",IF(OR(LEFT(D11,9)="Regulated",E11="Admin",E11="Integration",F11="Yes"),1,IF(OR(D11="Confidential",D11="Internal only",E11="User"),2,3)))</f>
        <v/>
      </c>
      <c r="H11" s="2" t="n"/>
      <c r="I11" s="2" t="n"/>
      <c r="J11" s="2" t="n"/>
      <c r="K11" s="2" t="n"/>
      <c r="L11" s="2" t="n"/>
      <c r="M11" s="4" t="n"/>
      <c r="N11" s="2" t="n"/>
      <c r="O11" s="2" t="n"/>
      <c r="P11" s="4" t="n"/>
      <c r="Q11" s="4" t="n"/>
      <c r="R11" s="2" t="n"/>
      <c r="S11" s="4">
        <f>IF(OR(Q11="",R11=""),"",EDATE(Q11,R11))</f>
        <v/>
      </c>
      <c r="T11" s="4" t="n"/>
      <c r="U11" s="2" t="n"/>
    </row>
    <row r="12">
      <c r="A12" s="2" t="n"/>
      <c r="B12" s="2" t="n"/>
      <c r="C12" s="2" t="n"/>
      <c r="D12" s="2" t="n"/>
      <c r="E12" s="2" t="n"/>
      <c r="F12" s="2" t="n"/>
      <c r="G12" s="2">
        <f>IF(A12="","",IF(OR(LEFT(D12,9)="Regulated",E12="Admin",E12="Integration",F12="Yes"),1,IF(OR(D12="Confidential",D12="Internal only",E12="User"),2,3)))</f>
        <v/>
      </c>
      <c r="H12" s="2" t="n"/>
      <c r="I12" s="2" t="n"/>
      <c r="J12" s="2" t="n"/>
      <c r="K12" s="2" t="n"/>
      <c r="L12" s="2" t="n"/>
      <c r="M12" s="4" t="n"/>
      <c r="N12" s="2" t="n"/>
      <c r="O12" s="2" t="n"/>
      <c r="P12" s="4" t="n"/>
      <c r="Q12" s="4" t="n"/>
      <c r="R12" s="2" t="n"/>
      <c r="S12" s="4">
        <f>IF(OR(Q12="",R12=""),"",EDATE(Q12,R12))</f>
        <v/>
      </c>
      <c r="T12" s="4" t="n"/>
      <c r="U12" s="2" t="n"/>
    </row>
    <row r="13">
      <c r="A13" s="2" t="n"/>
      <c r="B13" s="2" t="n"/>
      <c r="C13" s="2" t="n"/>
      <c r="D13" s="2" t="n"/>
      <c r="E13" s="2" t="n"/>
      <c r="F13" s="2" t="n"/>
      <c r="G13" s="2">
        <f>IF(A13="","",IF(OR(LEFT(D13,9)="Regulated",E13="Admin",E13="Integration",F13="Yes"),1,IF(OR(D13="Confidential",D13="Internal only",E13="User"),2,3)))</f>
        <v/>
      </c>
      <c r="H13" s="2" t="n"/>
      <c r="I13" s="2" t="n"/>
      <c r="J13" s="2" t="n"/>
      <c r="K13" s="2" t="n"/>
      <c r="L13" s="2" t="n"/>
      <c r="M13" s="4" t="n"/>
      <c r="N13" s="2" t="n"/>
      <c r="O13" s="2" t="n"/>
      <c r="P13" s="4" t="n"/>
      <c r="Q13" s="4" t="n"/>
      <c r="R13" s="2" t="n"/>
      <c r="S13" s="4">
        <f>IF(OR(Q13="",R13=""),"",EDATE(Q13,R13))</f>
        <v/>
      </c>
      <c r="T13" s="4" t="n"/>
      <c r="U13" s="2" t="n"/>
    </row>
    <row r="14">
      <c r="A14" s="2" t="n"/>
      <c r="B14" s="2" t="n"/>
      <c r="C14" s="2" t="n"/>
      <c r="D14" s="2" t="n"/>
      <c r="E14" s="2" t="n"/>
      <c r="F14" s="2" t="n"/>
      <c r="G14" s="2">
        <f>IF(A14="","",IF(OR(LEFT(D14,9)="Regulated",E14="Admin",E14="Integration",F14="Yes"),1,IF(OR(D14="Confidential",D14="Internal only",E14="User"),2,3)))</f>
        <v/>
      </c>
      <c r="H14" s="2" t="n"/>
      <c r="I14" s="2" t="n"/>
      <c r="J14" s="2" t="n"/>
      <c r="K14" s="2" t="n"/>
      <c r="L14" s="2" t="n"/>
      <c r="M14" s="4" t="n"/>
      <c r="N14" s="2" t="n"/>
      <c r="O14" s="2" t="n"/>
      <c r="P14" s="4" t="n"/>
      <c r="Q14" s="4" t="n"/>
      <c r="R14" s="2" t="n"/>
      <c r="S14" s="4">
        <f>IF(OR(Q14="",R14=""),"",EDATE(Q14,R14))</f>
        <v/>
      </c>
      <c r="T14" s="4" t="n"/>
      <c r="U14" s="2" t="n"/>
    </row>
    <row r="15">
      <c r="A15" s="2" t="n"/>
      <c r="B15" s="2" t="n"/>
      <c r="C15" s="2" t="n"/>
      <c r="D15" s="2" t="n"/>
      <c r="E15" s="2" t="n"/>
      <c r="F15" s="2" t="n"/>
      <c r="G15" s="2">
        <f>IF(A15="","",IF(OR(LEFT(D15,9)="Regulated",E15="Admin",E15="Integration",F15="Yes"),1,IF(OR(D15="Confidential",D15="Internal only",E15="User"),2,3)))</f>
        <v/>
      </c>
      <c r="H15" s="2" t="n"/>
      <c r="I15" s="2" t="n"/>
      <c r="J15" s="2" t="n"/>
      <c r="K15" s="2" t="n"/>
      <c r="L15" s="2" t="n"/>
      <c r="M15" s="4" t="n"/>
      <c r="N15" s="2" t="n"/>
      <c r="O15" s="2" t="n"/>
      <c r="P15" s="4" t="n"/>
      <c r="Q15" s="4" t="n"/>
      <c r="R15" s="2" t="n"/>
      <c r="S15" s="4">
        <f>IF(OR(Q15="",R15=""),"",EDATE(Q15,R15))</f>
        <v/>
      </c>
      <c r="T15" s="4" t="n"/>
      <c r="U15" s="2" t="n"/>
    </row>
    <row r="16">
      <c r="A16" s="2" t="n"/>
      <c r="B16" s="2" t="n"/>
      <c r="C16" s="2" t="n"/>
      <c r="D16" s="2" t="n"/>
      <c r="E16" s="2" t="n"/>
      <c r="F16" s="2" t="n"/>
      <c r="G16" s="2">
        <f>IF(A16="","",IF(OR(LEFT(D16,9)="Regulated",E16="Admin",E16="Integration",F16="Yes"),1,IF(OR(D16="Confidential",D16="Internal only",E16="User"),2,3)))</f>
        <v/>
      </c>
      <c r="H16" s="2" t="n"/>
      <c r="I16" s="2" t="n"/>
      <c r="J16" s="2" t="n"/>
      <c r="K16" s="2" t="n"/>
      <c r="L16" s="2" t="n"/>
      <c r="M16" s="4" t="n"/>
      <c r="N16" s="2" t="n"/>
      <c r="O16" s="2" t="n"/>
      <c r="P16" s="4" t="n"/>
      <c r="Q16" s="4" t="n"/>
      <c r="R16" s="2" t="n"/>
      <c r="S16" s="4">
        <f>IF(OR(Q16="",R16=""),"",EDATE(Q16,R16))</f>
        <v/>
      </c>
      <c r="T16" s="4" t="n"/>
      <c r="U16" s="2" t="n"/>
    </row>
    <row r="17">
      <c r="A17" s="2" t="n"/>
      <c r="B17" s="2" t="n"/>
      <c r="C17" s="2" t="n"/>
      <c r="D17" s="2" t="n"/>
      <c r="E17" s="2" t="n"/>
      <c r="F17" s="2" t="n"/>
      <c r="G17" s="2">
        <f>IF(A17="","",IF(OR(LEFT(D17,9)="Regulated",E17="Admin",E17="Integration",F17="Yes"),1,IF(OR(D17="Confidential",D17="Internal only",E17="User"),2,3)))</f>
        <v/>
      </c>
      <c r="H17" s="2" t="n"/>
      <c r="I17" s="2" t="n"/>
      <c r="J17" s="2" t="n"/>
      <c r="K17" s="2" t="n"/>
      <c r="L17" s="2" t="n"/>
      <c r="M17" s="4" t="n"/>
      <c r="N17" s="2" t="n"/>
      <c r="O17" s="2" t="n"/>
      <c r="P17" s="4" t="n"/>
      <c r="Q17" s="4" t="n"/>
      <c r="R17" s="2" t="n"/>
      <c r="S17" s="4">
        <f>IF(OR(Q17="",R17=""),"",EDATE(Q17,R17))</f>
        <v/>
      </c>
      <c r="T17" s="4" t="n"/>
      <c r="U17" s="2" t="n"/>
    </row>
    <row r="18">
      <c r="A18" s="2" t="n"/>
      <c r="B18" s="2" t="n"/>
      <c r="C18" s="2" t="n"/>
      <c r="D18" s="2" t="n"/>
      <c r="E18" s="2" t="n"/>
      <c r="F18" s="2" t="n"/>
      <c r="G18" s="2">
        <f>IF(A18="","",IF(OR(LEFT(D18,9)="Regulated",E18="Admin",E18="Integration",F18="Yes"),1,IF(OR(D18="Confidential",D18="Internal only",E18="User"),2,3)))</f>
        <v/>
      </c>
      <c r="H18" s="2" t="n"/>
      <c r="I18" s="2" t="n"/>
      <c r="J18" s="2" t="n"/>
      <c r="K18" s="2" t="n"/>
      <c r="L18" s="2" t="n"/>
      <c r="M18" s="4" t="n"/>
      <c r="N18" s="2" t="n"/>
      <c r="O18" s="2" t="n"/>
      <c r="P18" s="4" t="n"/>
      <c r="Q18" s="4" t="n"/>
      <c r="R18" s="2" t="n"/>
      <c r="S18" s="4">
        <f>IF(OR(Q18="",R18=""),"",EDATE(Q18,R18))</f>
        <v/>
      </c>
      <c r="T18" s="4" t="n"/>
      <c r="U18" s="2" t="n"/>
    </row>
    <row r="19">
      <c r="A19" s="2" t="n"/>
      <c r="B19" s="2" t="n"/>
      <c r="C19" s="2" t="n"/>
      <c r="D19" s="2" t="n"/>
      <c r="E19" s="2" t="n"/>
      <c r="F19" s="2" t="n"/>
      <c r="G19" s="2">
        <f>IF(A19="","",IF(OR(LEFT(D19,9)="Regulated",E19="Admin",E19="Integration",F19="Yes"),1,IF(OR(D19="Confidential",D19="Internal only",E19="User"),2,3)))</f>
        <v/>
      </c>
      <c r="H19" s="2" t="n"/>
      <c r="I19" s="2" t="n"/>
      <c r="J19" s="2" t="n"/>
      <c r="K19" s="2" t="n"/>
      <c r="L19" s="2" t="n"/>
      <c r="M19" s="4" t="n"/>
      <c r="N19" s="2" t="n"/>
      <c r="O19" s="2" t="n"/>
      <c r="P19" s="4" t="n"/>
      <c r="Q19" s="4" t="n"/>
      <c r="R19" s="2" t="n"/>
      <c r="S19" s="4">
        <f>IF(OR(Q19="",R19=""),"",EDATE(Q19,R19))</f>
        <v/>
      </c>
      <c r="T19" s="4" t="n"/>
      <c r="U19" s="2" t="n"/>
    </row>
    <row r="20">
      <c r="A20" s="2" t="n"/>
      <c r="B20" s="2" t="n"/>
      <c r="C20" s="2" t="n"/>
      <c r="D20" s="2" t="n"/>
      <c r="E20" s="2" t="n"/>
      <c r="F20" s="2" t="n"/>
      <c r="G20" s="2">
        <f>IF(A20="","",IF(OR(LEFT(D20,9)="Regulated",E20="Admin",E20="Integration",F20="Yes"),1,IF(OR(D20="Confidential",D20="Internal only",E20="User"),2,3)))</f>
        <v/>
      </c>
      <c r="H20" s="2" t="n"/>
      <c r="I20" s="2" t="n"/>
      <c r="J20" s="2" t="n"/>
      <c r="K20" s="2" t="n"/>
      <c r="L20" s="2" t="n"/>
      <c r="M20" s="4" t="n"/>
      <c r="N20" s="2" t="n"/>
      <c r="O20" s="2" t="n"/>
      <c r="P20" s="4" t="n"/>
      <c r="Q20" s="4" t="n"/>
      <c r="R20" s="2" t="n"/>
      <c r="S20" s="4">
        <f>IF(OR(Q20="",R20=""),"",EDATE(Q20,R20))</f>
        <v/>
      </c>
      <c r="T20" s="4" t="n"/>
      <c r="U20" s="2" t="n"/>
    </row>
    <row r="21">
      <c r="A21" s="2" t="n"/>
      <c r="B21" s="2" t="n"/>
      <c r="C21" s="2" t="n"/>
      <c r="D21" s="2" t="n"/>
      <c r="E21" s="2" t="n"/>
      <c r="F21" s="2" t="n"/>
      <c r="G21" s="2">
        <f>IF(A21="","",IF(OR(LEFT(D21,9)="Regulated",E21="Admin",E21="Integration",F21="Yes"),1,IF(OR(D21="Confidential",D21="Internal only",E21="User"),2,3)))</f>
        <v/>
      </c>
      <c r="H21" s="2" t="n"/>
      <c r="I21" s="2" t="n"/>
      <c r="J21" s="2" t="n"/>
      <c r="K21" s="2" t="n"/>
      <c r="L21" s="2" t="n"/>
      <c r="M21" s="4" t="n"/>
      <c r="N21" s="2" t="n"/>
      <c r="O21" s="2" t="n"/>
      <c r="P21" s="4" t="n"/>
      <c r="Q21" s="4" t="n"/>
      <c r="R21" s="2" t="n"/>
      <c r="S21" s="4">
        <f>IF(OR(Q21="",R21=""),"",EDATE(Q21,R21))</f>
        <v/>
      </c>
      <c r="T21" s="4" t="n"/>
      <c r="U21" s="2" t="n"/>
    </row>
    <row r="22">
      <c r="A22" s="2" t="n"/>
      <c r="B22" s="2" t="n"/>
      <c r="C22" s="2" t="n"/>
      <c r="D22" s="2" t="n"/>
      <c r="E22" s="2" t="n"/>
      <c r="F22" s="2" t="n"/>
      <c r="G22" s="2">
        <f>IF(A22="","",IF(OR(LEFT(D22,9)="Regulated",E22="Admin",E22="Integration",F22="Yes"),1,IF(OR(D22="Confidential",D22="Internal only",E22="User"),2,3)))</f>
        <v/>
      </c>
      <c r="H22" s="2" t="n"/>
      <c r="I22" s="2" t="n"/>
      <c r="J22" s="2" t="n"/>
      <c r="K22" s="2" t="n"/>
      <c r="L22" s="2" t="n"/>
      <c r="M22" s="4" t="n"/>
      <c r="N22" s="2" t="n"/>
      <c r="O22" s="2" t="n"/>
      <c r="P22" s="4" t="n"/>
      <c r="Q22" s="4" t="n"/>
      <c r="R22" s="2" t="n"/>
      <c r="S22" s="4">
        <f>IF(OR(Q22="",R22=""),"",EDATE(Q22,R22))</f>
        <v/>
      </c>
      <c r="T22" s="4" t="n"/>
      <c r="U22" s="2" t="n"/>
    </row>
    <row r="23">
      <c r="A23" s="2" t="n"/>
      <c r="B23" s="2" t="n"/>
      <c r="C23" s="2" t="n"/>
      <c r="D23" s="2" t="n"/>
      <c r="E23" s="2" t="n"/>
      <c r="F23" s="2" t="n"/>
      <c r="G23" s="2">
        <f>IF(A23="","",IF(OR(LEFT(D23,9)="Regulated",E23="Admin",E23="Integration",F23="Yes"),1,IF(OR(D23="Confidential",D23="Internal only",E23="User"),2,3)))</f>
        <v/>
      </c>
      <c r="H23" s="2" t="n"/>
      <c r="I23" s="2" t="n"/>
      <c r="J23" s="2" t="n"/>
      <c r="K23" s="2" t="n"/>
      <c r="L23" s="2" t="n"/>
      <c r="M23" s="4" t="n"/>
      <c r="N23" s="2" t="n"/>
      <c r="O23" s="2" t="n"/>
      <c r="P23" s="4" t="n"/>
      <c r="Q23" s="4" t="n"/>
      <c r="R23" s="2" t="n"/>
      <c r="S23" s="4">
        <f>IF(OR(Q23="",R23=""),"",EDATE(Q23,R23))</f>
        <v/>
      </c>
      <c r="T23" s="4" t="n"/>
      <c r="U23" s="2" t="n"/>
    </row>
    <row r="24">
      <c r="A24" s="2" t="n"/>
      <c r="B24" s="2" t="n"/>
      <c r="C24" s="2" t="n"/>
      <c r="D24" s="2" t="n"/>
      <c r="E24" s="2" t="n"/>
      <c r="F24" s="2" t="n"/>
      <c r="G24" s="2">
        <f>IF(A24="","",IF(OR(LEFT(D24,9)="Regulated",E24="Admin",E24="Integration",F24="Yes"),1,IF(OR(D24="Confidential",D24="Internal only",E24="User"),2,3)))</f>
        <v/>
      </c>
      <c r="H24" s="2" t="n"/>
      <c r="I24" s="2" t="n"/>
      <c r="J24" s="2" t="n"/>
      <c r="K24" s="2" t="n"/>
      <c r="L24" s="2" t="n"/>
      <c r="M24" s="4" t="n"/>
      <c r="N24" s="2" t="n"/>
      <c r="O24" s="2" t="n"/>
      <c r="P24" s="4" t="n"/>
      <c r="Q24" s="4" t="n"/>
      <c r="R24" s="2" t="n"/>
      <c r="S24" s="4">
        <f>IF(OR(Q24="",R24=""),"",EDATE(Q24,R24))</f>
        <v/>
      </c>
      <c r="T24" s="4" t="n"/>
      <c r="U24" s="2" t="n"/>
    </row>
    <row r="25">
      <c r="A25" s="2" t="n"/>
      <c r="B25" s="2" t="n"/>
      <c r="C25" s="2" t="n"/>
      <c r="D25" s="2" t="n"/>
      <c r="E25" s="2" t="n"/>
      <c r="F25" s="2" t="n"/>
      <c r="G25" s="2">
        <f>IF(A25="","",IF(OR(LEFT(D25,9)="Regulated",E25="Admin",E25="Integration",F25="Yes"),1,IF(OR(D25="Confidential",D25="Internal only",E25="User"),2,3)))</f>
        <v/>
      </c>
      <c r="H25" s="2" t="n"/>
      <c r="I25" s="2" t="n"/>
      <c r="J25" s="2" t="n"/>
      <c r="K25" s="2" t="n"/>
      <c r="L25" s="2" t="n"/>
      <c r="M25" s="4" t="n"/>
      <c r="N25" s="2" t="n"/>
      <c r="O25" s="2" t="n"/>
      <c r="P25" s="4" t="n"/>
      <c r="Q25" s="4" t="n"/>
      <c r="R25" s="2" t="n"/>
      <c r="S25" s="4">
        <f>IF(OR(Q25="",R25=""),"",EDATE(Q25,R25))</f>
        <v/>
      </c>
      <c r="T25" s="4" t="n"/>
      <c r="U25" s="2" t="n"/>
    </row>
    <row r="26">
      <c r="A26" s="2" t="n"/>
      <c r="B26" s="2" t="n"/>
      <c r="C26" s="2" t="n"/>
      <c r="D26" s="2" t="n"/>
      <c r="E26" s="2" t="n"/>
      <c r="F26" s="2" t="n"/>
      <c r="G26" s="2">
        <f>IF(A26="","",IF(OR(LEFT(D26,9)="Regulated",E26="Admin",E26="Integration",F26="Yes"),1,IF(OR(D26="Confidential",D26="Internal only",E26="User"),2,3)))</f>
        <v/>
      </c>
      <c r="H26" s="2" t="n"/>
      <c r="I26" s="2" t="n"/>
      <c r="J26" s="2" t="n"/>
      <c r="K26" s="2" t="n"/>
      <c r="L26" s="2" t="n"/>
      <c r="M26" s="4" t="n"/>
      <c r="N26" s="2" t="n"/>
      <c r="O26" s="2" t="n"/>
      <c r="P26" s="4" t="n"/>
      <c r="Q26" s="4" t="n"/>
      <c r="R26" s="2" t="n"/>
      <c r="S26" s="4">
        <f>IF(OR(Q26="",R26=""),"",EDATE(Q26,R26))</f>
        <v/>
      </c>
      <c r="T26" s="4" t="n"/>
      <c r="U26" s="2" t="n"/>
    </row>
    <row r="27">
      <c r="A27" s="2" t="n"/>
      <c r="B27" s="2" t="n"/>
      <c r="C27" s="2" t="n"/>
      <c r="D27" s="2" t="n"/>
      <c r="E27" s="2" t="n"/>
      <c r="F27" s="2" t="n"/>
      <c r="G27" s="2">
        <f>IF(A27="","",IF(OR(LEFT(D27,9)="Regulated",E27="Admin",E27="Integration",F27="Yes"),1,IF(OR(D27="Confidential",D27="Internal only",E27="User"),2,3)))</f>
        <v/>
      </c>
      <c r="H27" s="2" t="n"/>
      <c r="I27" s="2" t="n"/>
      <c r="J27" s="2" t="n"/>
      <c r="K27" s="2" t="n"/>
      <c r="L27" s="2" t="n"/>
      <c r="M27" s="4" t="n"/>
      <c r="N27" s="2" t="n"/>
      <c r="O27" s="2" t="n"/>
      <c r="P27" s="4" t="n"/>
      <c r="Q27" s="4" t="n"/>
      <c r="R27" s="2" t="n"/>
      <c r="S27" s="4">
        <f>IF(OR(Q27="",R27=""),"",EDATE(Q27,R27))</f>
        <v/>
      </c>
      <c r="T27" s="4" t="n"/>
      <c r="U27" s="2" t="n"/>
    </row>
    <row r="28">
      <c r="A28" s="2" t="n"/>
      <c r="B28" s="2" t="n"/>
      <c r="C28" s="2" t="n"/>
      <c r="D28" s="2" t="n"/>
      <c r="E28" s="2" t="n"/>
      <c r="F28" s="2" t="n"/>
      <c r="G28" s="2">
        <f>IF(A28="","",IF(OR(LEFT(D28,9)="Regulated",E28="Admin",E28="Integration",F28="Yes"),1,IF(OR(D28="Confidential",D28="Internal only",E28="User"),2,3)))</f>
        <v/>
      </c>
      <c r="H28" s="2" t="n"/>
      <c r="I28" s="2" t="n"/>
      <c r="J28" s="2" t="n"/>
      <c r="K28" s="2" t="n"/>
      <c r="L28" s="2" t="n"/>
      <c r="M28" s="4" t="n"/>
      <c r="N28" s="2" t="n"/>
      <c r="O28" s="2" t="n"/>
      <c r="P28" s="4" t="n"/>
      <c r="Q28" s="4" t="n"/>
      <c r="R28" s="2" t="n"/>
      <c r="S28" s="4">
        <f>IF(OR(Q28="",R28=""),"",EDATE(Q28,R28))</f>
        <v/>
      </c>
      <c r="T28" s="4" t="n"/>
      <c r="U28" s="2" t="n"/>
    </row>
    <row r="29">
      <c r="A29" s="2" t="n"/>
      <c r="B29" s="2" t="n"/>
      <c r="C29" s="2" t="n"/>
      <c r="D29" s="2" t="n"/>
      <c r="E29" s="2" t="n"/>
      <c r="F29" s="2" t="n"/>
      <c r="G29" s="2">
        <f>IF(A29="","",IF(OR(LEFT(D29,9)="Regulated",E29="Admin",E29="Integration",F29="Yes"),1,IF(OR(D29="Confidential",D29="Internal only",E29="User"),2,3)))</f>
        <v/>
      </c>
      <c r="H29" s="2" t="n"/>
      <c r="I29" s="2" t="n"/>
      <c r="J29" s="2" t="n"/>
      <c r="K29" s="2" t="n"/>
      <c r="L29" s="2" t="n"/>
      <c r="M29" s="4" t="n"/>
      <c r="N29" s="2" t="n"/>
      <c r="O29" s="2" t="n"/>
      <c r="P29" s="4" t="n"/>
      <c r="Q29" s="4" t="n"/>
      <c r="R29" s="2" t="n"/>
      <c r="S29" s="4">
        <f>IF(OR(Q29="",R29=""),"",EDATE(Q29,R29))</f>
        <v/>
      </c>
      <c r="T29" s="4" t="n"/>
      <c r="U29" s="2" t="n"/>
    </row>
    <row r="30">
      <c r="A30" s="2" t="n"/>
      <c r="B30" s="2" t="n"/>
      <c r="C30" s="2" t="n"/>
      <c r="D30" s="2" t="n"/>
      <c r="E30" s="2" t="n"/>
      <c r="F30" s="2" t="n"/>
      <c r="G30" s="2">
        <f>IF(A30="","",IF(OR(LEFT(D30,9)="Regulated",E30="Admin",E30="Integration",F30="Yes"),1,IF(OR(D30="Confidential",D30="Internal only",E30="User"),2,3)))</f>
        <v/>
      </c>
      <c r="H30" s="2" t="n"/>
      <c r="I30" s="2" t="n"/>
      <c r="J30" s="2" t="n"/>
      <c r="K30" s="2" t="n"/>
      <c r="L30" s="2" t="n"/>
      <c r="M30" s="4" t="n"/>
      <c r="N30" s="2" t="n"/>
      <c r="O30" s="2" t="n"/>
      <c r="P30" s="4" t="n"/>
      <c r="Q30" s="4" t="n"/>
      <c r="R30" s="2" t="n"/>
      <c r="S30" s="4">
        <f>IF(OR(Q30="",R30=""),"",EDATE(Q30,R30))</f>
        <v/>
      </c>
      <c r="T30" s="4" t="n"/>
      <c r="U30" s="2" t="n"/>
    </row>
    <row r="31">
      <c r="A31" s="2" t="n"/>
      <c r="B31" s="2" t="n"/>
      <c r="C31" s="2" t="n"/>
      <c r="D31" s="2" t="n"/>
      <c r="E31" s="2" t="n"/>
      <c r="F31" s="2" t="n"/>
      <c r="G31" s="2">
        <f>IF(A31="","",IF(OR(LEFT(D31,9)="Regulated",E31="Admin",E31="Integration",F31="Yes"),1,IF(OR(D31="Confidential",D31="Internal only",E31="User"),2,3)))</f>
        <v/>
      </c>
      <c r="H31" s="2" t="n"/>
      <c r="I31" s="2" t="n"/>
      <c r="J31" s="2" t="n"/>
      <c r="K31" s="2" t="n"/>
      <c r="L31" s="2" t="n"/>
      <c r="M31" s="4" t="n"/>
      <c r="N31" s="2" t="n"/>
      <c r="O31" s="2" t="n"/>
      <c r="P31" s="4" t="n"/>
      <c r="Q31" s="4" t="n"/>
      <c r="R31" s="2" t="n"/>
      <c r="S31" s="4">
        <f>IF(OR(Q31="",R31=""),"",EDATE(Q31,R31))</f>
        <v/>
      </c>
      <c r="T31" s="4" t="n"/>
      <c r="U31" s="2" t="n"/>
    </row>
    <row r="32">
      <c r="A32" s="2" t="n"/>
      <c r="B32" s="2" t="n"/>
      <c r="C32" s="2" t="n"/>
      <c r="D32" s="2" t="n"/>
      <c r="E32" s="2" t="n"/>
      <c r="F32" s="2" t="n"/>
      <c r="G32" s="2">
        <f>IF(A32="","",IF(OR(LEFT(D32,9)="Regulated",E32="Admin",E32="Integration",F32="Yes"),1,IF(OR(D32="Confidential",D32="Internal only",E32="User"),2,3)))</f>
        <v/>
      </c>
      <c r="H32" s="2" t="n"/>
      <c r="I32" s="2" t="n"/>
      <c r="J32" s="2" t="n"/>
      <c r="K32" s="2" t="n"/>
      <c r="L32" s="2" t="n"/>
      <c r="M32" s="4" t="n"/>
      <c r="N32" s="2" t="n"/>
      <c r="O32" s="2" t="n"/>
      <c r="P32" s="4" t="n"/>
      <c r="Q32" s="4" t="n"/>
      <c r="R32" s="2" t="n"/>
      <c r="S32" s="4">
        <f>IF(OR(Q32="",R32=""),"",EDATE(Q32,R32))</f>
        <v/>
      </c>
      <c r="T32" s="4" t="n"/>
      <c r="U32" s="2" t="n"/>
    </row>
    <row r="33">
      <c r="A33" s="2" t="n"/>
      <c r="B33" s="2" t="n"/>
      <c r="C33" s="2" t="n"/>
      <c r="D33" s="2" t="n"/>
      <c r="E33" s="2" t="n"/>
      <c r="F33" s="2" t="n"/>
      <c r="G33" s="2">
        <f>IF(A33="","",IF(OR(LEFT(D33,9)="Regulated",E33="Admin",E33="Integration",F33="Yes"),1,IF(OR(D33="Confidential",D33="Internal only",E33="User"),2,3)))</f>
        <v/>
      </c>
      <c r="H33" s="2" t="n"/>
      <c r="I33" s="2" t="n"/>
      <c r="J33" s="2" t="n"/>
      <c r="K33" s="2" t="n"/>
      <c r="L33" s="2" t="n"/>
      <c r="M33" s="4" t="n"/>
      <c r="N33" s="2" t="n"/>
      <c r="O33" s="2" t="n"/>
      <c r="P33" s="4" t="n"/>
      <c r="Q33" s="4" t="n"/>
      <c r="R33" s="2" t="n"/>
      <c r="S33" s="4">
        <f>IF(OR(Q33="",R33=""),"",EDATE(Q33,R33))</f>
        <v/>
      </c>
      <c r="T33" s="4" t="n"/>
      <c r="U33" s="2" t="n"/>
    </row>
    <row r="34">
      <c r="A34" s="2" t="n"/>
      <c r="B34" s="2" t="n"/>
      <c r="C34" s="2" t="n"/>
      <c r="D34" s="2" t="n"/>
      <c r="E34" s="2" t="n"/>
      <c r="F34" s="2" t="n"/>
      <c r="G34" s="2">
        <f>IF(A34="","",IF(OR(LEFT(D34,9)="Regulated",E34="Admin",E34="Integration",F34="Yes"),1,IF(OR(D34="Confidential",D34="Internal only",E34="User"),2,3)))</f>
        <v/>
      </c>
      <c r="H34" s="2" t="n"/>
      <c r="I34" s="2" t="n"/>
      <c r="J34" s="2" t="n"/>
      <c r="K34" s="2" t="n"/>
      <c r="L34" s="2" t="n"/>
      <c r="M34" s="4" t="n"/>
      <c r="N34" s="2" t="n"/>
      <c r="O34" s="2" t="n"/>
      <c r="P34" s="4" t="n"/>
      <c r="Q34" s="4" t="n"/>
      <c r="R34" s="2" t="n"/>
      <c r="S34" s="4">
        <f>IF(OR(Q34="",R34=""),"",EDATE(Q34,R34))</f>
        <v/>
      </c>
      <c r="T34" s="4" t="n"/>
      <c r="U34" s="2" t="n"/>
    </row>
    <row r="35">
      <c r="A35" s="2" t="n"/>
      <c r="B35" s="2" t="n"/>
      <c r="C35" s="2" t="n"/>
      <c r="D35" s="2" t="n"/>
      <c r="E35" s="2" t="n"/>
      <c r="F35" s="2" t="n"/>
      <c r="G35" s="2">
        <f>IF(A35="","",IF(OR(LEFT(D35,9)="Regulated",E35="Admin",E35="Integration",F35="Yes"),1,IF(OR(D35="Confidential",D35="Internal only",E35="User"),2,3)))</f>
        <v/>
      </c>
      <c r="H35" s="2" t="n"/>
      <c r="I35" s="2" t="n"/>
      <c r="J35" s="2" t="n"/>
      <c r="K35" s="2" t="n"/>
      <c r="L35" s="2" t="n"/>
      <c r="M35" s="4" t="n"/>
      <c r="N35" s="2" t="n"/>
      <c r="O35" s="2" t="n"/>
      <c r="P35" s="4" t="n"/>
      <c r="Q35" s="4" t="n"/>
      <c r="R35" s="2" t="n"/>
      <c r="S35" s="4">
        <f>IF(OR(Q35="",R35=""),"",EDATE(Q35,R35))</f>
        <v/>
      </c>
      <c r="T35" s="4" t="n"/>
      <c r="U35" s="2" t="n"/>
    </row>
    <row r="36">
      <c r="A36" s="2" t="n"/>
      <c r="B36" s="2" t="n"/>
      <c r="C36" s="2" t="n"/>
      <c r="D36" s="2" t="n"/>
      <c r="E36" s="2" t="n"/>
      <c r="F36" s="2" t="n"/>
      <c r="G36" s="2">
        <f>IF(A36="","",IF(OR(LEFT(D36,9)="Regulated",E36="Admin",E36="Integration",F36="Yes"),1,IF(OR(D36="Confidential",D36="Internal only",E36="User"),2,3)))</f>
        <v/>
      </c>
      <c r="H36" s="2" t="n"/>
      <c r="I36" s="2" t="n"/>
      <c r="J36" s="2" t="n"/>
      <c r="K36" s="2" t="n"/>
      <c r="L36" s="2" t="n"/>
      <c r="M36" s="4" t="n"/>
      <c r="N36" s="2" t="n"/>
      <c r="O36" s="2" t="n"/>
      <c r="P36" s="4" t="n"/>
      <c r="Q36" s="4" t="n"/>
      <c r="R36" s="2" t="n"/>
      <c r="S36" s="4">
        <f>IF(OR(Q36="",R36=""),"",EDATE(Q36,R36))</f>
        <v/>
      </c>
      <c r="T36" s="4" t="n"/>
      <c r="U36" s="2" t="n"/>
    </row>
    <row r="37">
      <c r="A37" s="2" t="n"/>
      <c r="B37" s="2" t="n"/>
      <c r="C37" s="2" t="n"/>
      <c r="D37" s="2" t="n"/>
      <c r="E37" s="2" t="n"/>
      <c r="F37" s="2" t="n"/>
      <c r="G37" s="2">
        <f>IF(A37="","",IF(OR(LEFT(D37,9)="Regulated",E37="Admin",E37="Integration",F37="Yes"),1,IF(OR(D37="Confidential",D37="Internal only",E37="User"),2,3)))</f>
        <v/>
      </c>
      <c r="H37" s="2" t="n"/>
      <c r="I37" s="2" t="n"/>
      <c r="J37" s="2" t="n"/>
      <c r="K37" s="2" t="n"/>
      <c r="L37" s="2" t="n"/>
      <c r="M37" s="4" t="n"/>
      <c r="N37" s="2" t="n"/>
      <c r="O37" s="2" t="n"/>
      <c r="P37" s="4" t="n"/>
      <c r="Q37" s="4" t="n"/>
      <c r="R37" s="2" t="n"/>
      <c r="S37" s="4">
        <f>IF(OR(Q37="",R37=""),"",EDATE(Q37,R37))</f>
        <v/>
      </c>
      <c r="T37" s="4" t="n"/>
      <c r="U37" s="2" t="n"/>
    </row>
    <row r="38">
      <c r="A38" s="2" t="n"/>
      <c r="B38" s="2" t="n"/>
      <c r="C38" s="2" t="n"/>
      <c r="D38" s="2" t="n"/>
      <c r="E38" s="2" t="n"/>
      <c r="F38" s="2" t="n"/>
      <c r="G38" s="2">
        <f>IF(A38="","",IF(OR(LEFT(D38,9)="Regulated",E38="Admin",E38="Integration",F38="Yes"),1,IF(OR(D38="Confidential",D38="Internal only",E38="User"),2,3)))</f>
        <v/>
      </c>
      <c r="H38" s="2" t="n"/>
      <c r="I38" s="2" t="n"/>
      <c r="J38" s="2" t="n"/>
      <c r="K38" s="2" t="n"/>
      <c r="L38" s="2" t="n"/>
      <c r="M38" s="4" t="n"/>
      <c r="N38" s="2" t="n"/>
      <c r="O38" s="2" t="n"/>
      <c r="P38" s="4" t="n"/>
      <c r="Q38" s="4" t="n"/>
      <c r="R38" s="2" t="n"/>
      <c r="S38" s="4">
        <f>IF(OR(Q38="",R38=""),"",EDATE(Q38,R38))</f>
        <v/>
      </c>
      <c r="T38" s="4" t="n"/>
      <c r="U38" s="2" t="n"/>
    </row>
    <row r="39">
      <c r="A39" s="2" t="n"/>
      <c r="B39" s="2" t="n"/>
      <c r="C39" s="2" t="n"/>
      <c r="D39" s="2" t="n"/>
      <c r="E39" s="2" t="n"/>
      <c r="F39" s="2" t="n"/>
      <c r="G39" s="2">
        <f>IF(A39="","",IF(OR(LEFT(D39,9)="Regulated",E39="Admin",E39="Integration",F39="Yes"),1,IF(OR(D39="Confidential",D39="Internal only",E39="User"),2,3)))</f>
        <v/>
      </c>
      <c r="H39" s="2" t="n"/>
      <c r="I39" s="2" t="n"/>
      <c r="J39" s="2" t="n"/>
      <c r="K39" s="2" t="n"/>
      <c r="L39" s="2" t="n"/>
      <c r="M39" s="4" t="n"/>
      <c r="N39" s="2" t="n"/>
      <c r="O39" s="2" t="n"/>
      <c r="P39" s="4" t="n"/>
      <c r="Q39" s="4" t="n"/>
      <c r="R39" s="2" t="n"/>
      <c r="S39" s="4">
        <f>IF(OR(Q39="",R39=""),"",EDATE(Q39,R39))</f>
        <v/>
      </c>
      <c r="T39" s="4" t="n"/>
      <c r="U39" s="2" t="n"/>
    </row>
    <row r="40">
      <c r="A40" s="2" t="n"/>
      <c r="B40" s="2" t="n"/>
      <c r="C40" s="2" t="n"/>
      <c r="D40" s="2" t="n"/>
      <c r="E40" s="2" t="n"/>
      <c r="F40" s="2" t="n"/>
      <c r="G40" s="2">
        <f>IF(A40="","",IF(OR(LEFT(D40,9)="Regulated",E40="Admin",E40="Integration",F40="Yes"),1,IF(OR(D40="Confidential",D40="Internal only",E40="User"),2,3)))</f>
        <v/>
      </c>
      <c r="H40" s="2" t="n"/>
      <c r="I40" s="2" t="n"/>
      <c r="J40" s="2" t="n"/>
      <c r="K40" s="2" t="n"/>
      <c r="L40" s="2" t="n"/>
      <c r="M40" s="4" t="n"/>
      <c r="N40" s="2" t="n"/>
      <c r="O40" s="2" t="n"/>
      <c r="P40" s="4" t="n"/>
      <c r="Q40" s="4" t="n"/>
      <c r="R40" s="2" t="n"/>
      <c r="S40" s="4">
        <f>IF(OR(Q40="",R40=""),"",EDATE(Q40,R40))</f>
        <v/>
      </c>
      <c r="T40" s="4" t="n"/>
      <c r="U40" s="2" t="n"/>
    </row>
    <row r="41">
      <c r="A41" s="2" t="n"/>
      <c r="B41" s="2" t="n"/>
      <c r="C41" s="2" t="n"/>
      <c r="D41" s="2" t="n"/>
      <c r="E41" s="2" t="n"/>
      <c r="F41" s="2" t="n"/>
      <c r="G41" s="2">
        <f>IF(A41="","",IF(OR(LEFT(D41,9)="Regulated",E41="Admin",E41="Integration",F41="Yes"),1,IF(OR(D41="Confidential",D41="Internal only",E41="User"),2,3)))</f>
        <v/>
      </c>
      <c r="H41" s="2" t="n"/>
      <c r="I41" s="2" t="n"/>
      <c r="J41" s="2" t="n"/>
      <c r="K41" s="2" t="n"/>
      <c r="L41" s="2" t="n"/>
      <c r="M41" s="4" t="n"/>
      <c r="N41" s="2" t="n"/>
      <c r="O41" s="2" t="n"/>
      <c r="P41" s="4" t="n"/>
      <c r="Q41" s="4" t="n"/>
      <c r="R41" s="2" t="n"/>
      <c r="S41" s="4">
        <f>IF(OR(Q41="",R41=""),"",EDATE(Q41,R41))</f>
        <v/>
      </c>
      <c r="T41" s="4" t="n"/>
      <c r="U41" s="2" t="n"/>
    </row>
    <row r="42">
      <c r="A42" s="2" t="n"/>
      <c r="B42" s="2" t="n"/>
      <c r="C42" s="2" t="n"/>
      <c r="D42" s="2" t="n"/>
      <c r="E42" s="2" t="n"/>
      <c r="F42" s="2" t="n"/>
      <c r="G42" s="2">
        <f>IF(A42="","",IF(OR(LEFT(D42,9)="Regulated",E42="Admin",E42="Integration",F42="Yes"),1,IF(OR(D42="Confidential",D42="Internal only",E42="User"),2,3)))</f>
        <v/>
      </c>
      <c r="H42" s="2" t="n"/>
      <c r="I42" s="2" t="n"/>
      <c r="J42" s="2" t="n"/>
      <c r="K42" s="2" t="n"/>
      <c r="L42" s="2" t="n"/>
      <c r="M42" s="4" t="n"/>
      <c r="N42" s="2" t="n"/>
      <c r="O42" s="2" t="n"/>
      <c r="P42" s="4" t="n"/>
      <c r="Q42" s="4" t="n"/>
      <c r="R42" s="2" t="n"/>
      <c r="S42" s="4">
        <f>IF(OR(Q42="",R42=""),"",EDATE(Q42,R42))</f>
        <v/>
      </c>
      <c r="T42" s="4" t="n"/>
      <c r="U42" s="2" t="n"/>
    </row>
    <row r="43">
      <c r="A43" s="2" t="n"/>
      <c r="B43" s="2" t="n"/>
      <c r="C43" s="2" t="n"/>
      <c r="D43" s="2" t="n"/>
      <c r="E43" s="2" t="n"/>
      <c r="F43" s="2" t="n"/>
      <c r="G43" s="2">
        <f>IF(A43="","",IF(OR(LEFT(D43,9)="Regulated",E43="Admin",E43="Integration",F43="Yes"),1,IF(OR(D43="Confidential",D43="Internal only",E43="User"),2,3)))</f>
        <v/>
      </c>
      <c r="H43" s="2" t="n"/>
      <c r="I43" s="2" t="n"/>
      <c r="J43" s="2" t="n"/>
      <c r="K43" s="2" t="n"/>
      <c r="L43" s="2" t="n"/>
      <c r="M43" s="4" t="n"/>
      <c r="N43" s="2" t="n"/>
      <c r="O43" s="2" t="n"/>
      <c r="P43" s="4" t="n"/>
      <c r="Q43" s="4" t="n"/>
      <c r="R43" s="2" t="n"/>
      <c r="S43" s="4">
        <f>IF(OR(Q43="",R43=""),"",EDATE(Q43,R43))</f>
        <v/>
      </c>
      <c r="T43" s="4" t="n"/>
      <c r="U43" s="2" t="n"/>
    </row>
    <row r="44">
      <c r="A44" s="2" t="n"/>
      <c r="B44" s="2" t="n"/>
      <c r="C44" s="2" t="n"/>
      <c r="D44" s="2" t="n"/>
      <c r="E44" s="2" t="n"/>
      <c r="F44" s="2" t="n"/>
      <c r="G44" s="2">
        <f>IF(A44="","",IF(OR(LEFT(D44,9)="Regulated",E44="Admin",E44="Integration",F44="Yes"),1,IF(OR(D44="Confidential",D44="Internal only",E44="User"),2,3)))</f>
        <v/>
      </c>
      <c r="H44" s="2" t="n"/>
      <c r="I44" s="2" t="n"/>
      <c r="J44" s="2" t="n"/>
      <c r="K44" s="2" t="n"/>
      <c r="L44" s="2" t="n"/>
      <c r="M44" s="4" t="n"/>
      <c r="N44" s="2" t="n"/>
      <c r="O44" s="2" t="n"/>
      <c r="P44" s="4" t="n"/>
      <c r="Q44" s="4" t="n"/>
      <c r="R44" s="2" t="n"/>
      <c r="S44" s="4">
        <f>IF(OR(Q44="",R44=""),"",EDATE(Q44,R44))</f>
        <v/>
      </c>
      <c r="T44" s="4" t="n"/>
      <c r="U44" s="2" t="n"/>
    </row>
    <row r="45">
      <c r="A45" s="2" t="n"/>
      <c r="B45" s="2" t="n"/>
      <c r="C45" s="2" t="n"/>
      <c r="D45" s="2" t="n"/>
      <c r="E45" s="2" t="n"/>
      <c r="F45" s="2" t="n"/>
      <c r="G45" s="2">
        <f>IF(A45="","",IF(OR(LEFT(D45,9)="Regulated",E45="Admin",E45="Integration",F45="Yes"),1,IF(OR(D45="Confidential",D45="Internal only",E45="User"),2,3)))</f>
        <v/>
      </c>
      <c r="H45" s="2" t="n"/>
      <c r="I45" s="2" t="n"/>
      <c r="J45" s="2" t="n"/>
      <c r="K45" s="2" t="n"/>
      <c r="L45" s="2" t="n"/>
      <c r="M45" s="4" t="n"/>
      <c r="N45" s="2" t="n"/>
      <c r="O45" s="2" t="n"/>
      <c r="P45" s="4" t="n"/>
      <c r="Q45" s="4" t="n"/>
      <c r="R45" s="2" t="n"/>
      <c r="S45" s="4">
        <f>IF(OR(Q45="",R45=""),"",EDATE(Q45,R45))</f>
        <v/>
      </c>
      <c r="T45" s="4" t="n"/>
      <c r="U45" s="2" t="n"/>
    </row>
    <row r="46">
      <c r="A46" s="2" t="n"/>
      <c r="B46" s="2" t="n"/>
      <c r="C46" s="2" t="n"/>
      <c r="D46" s="2" t="n"/>
      <c r="E46" s="2" t="n"/>
      <c r="F46" s="2" t="n"/>
      <c r="G46" s="2">
        <f>IF(A46="","",IF(OR(LEFT(D46,9)="Regulated",E46="Admin",E46="Integration",F46="Yes"),1,IF(OR(D46="Confidential",D46="Internal only",E46="User"),2,3)))</f>
        <v/>
      </c>
      <c r="H46" s="2" t="n"/>
      <c r="I46" s="2" t="n"/>
      <c r="J46" s="2" t="n"/>
      <c r="K46" s="2" t="n"/>
      <c r="L46" s="2" t="n"/>
      <c r="M46" s="4" t="n"/>
      <c r="N46" s="2" t="n"/>
      <c r="O46" s="2" t="n"/>
      <c r="P46" s="4" t="n"/>
      <c r="Q46" s="4" t="n"/>
      <c r="R46" s="2" t="n"/>
      <c r="S46" s="4">
        <f>IF(OR(Q46="",R46=""),"",EDATE(Q46,R46))</f>
        <v/>
      </c>
      <c r="T46" s="4" t="n"/>
      <c r="U46" s="2" t="n"/>
    </row>
    <row r="47">
      <c r="A47" s="2" t="n"/>
      <c r="B47" s="2" t="n"/>
      <c r="C47" s="2" t="n"/>
      <c r="D47" s="2" t="n"/>
      <c r="E47" s="2" t="n"/>
      <c r="F47" s="2" t="n"/>
      <c r="G47" s="2">
        <f>IF(A47="","",IF(OR(LEFT(D47,9)="Regulated",E47="Admin",E47="Integration",F47="Yes"),1,IF(OR(D47="Confidential",D47="Internal only",E47="User"),2,3)))</f>
        <v/>
      </c>
      <c r="H47" s="2" t="n"/>
      <c r="I47" s="2" t="n"/>
      <c r="J47" s="2" t="n"/>
      <c r="K47" s="2" t="n"/>
      <c r="L47" s="2" t="n"/>
      <c r="M47" s="4" t="n"/>
      <c r="N47" s="2" t="n"/>
      <c r="O47" s="2" t="n"/>
      <c r="P47" s="4" t="n"/>
      <c r="Q47" s="4" t="n"/>
      <c r="R47" s="2" t="n"/>
      <c r="S47" s="4">
        <f>IF(OR(Q47="",R47=""),"",EDATE(Q47,R47))</f>
        <v/>
      </c>
      <c r="T47" s="4" t="n"/>
      <c r="U47" s="2" t="n"/>
    </row>
    <row r="48">
      <c r="A48" s="2" t="n"/>
      <c r="B48" s="2" t="n"/>
      <c r="C48" s="2" t="n"/>
      <c r="D48" s="2" t="n"/>
      <c r="E48" s="2" t="n"/>
      <c r="F48" s="2" t="n"/>
      <c r="G48" s="2">
        <f>IF(A48="","",IF(OR(LEFT(D48,9)="Regulated",E48="Admin",E48="Integration",F48="Yes"),1,IF(OR(D48="Confidential",D48="Internal only",E48="User"),2,3)))</f>
        <v/>
      </c>
      <c r="H48" s="2" t="n"/>
      <c r="I48" s="2" t="n"/>
      <c r="J48" s="2" t="n"/>
      <c r="K48" s="2" t="n"/>
      <c r="L48" s="2" t="n"/>
      <c r="M48" s="4" t="n"/>
      <c r="N48" s="2" t="n"/>
      <c r="O48" s="2" t="n"/>
      <c r="P48" s="4" t="n"/>
      <c r="Q48" s="4" t="n"/>
      <c r="R48" s="2" t="n"/>
      <c r="S48" s="4">
        <f>IF(OR(Q48="",R48=""),"",EDATE(Q48,R48))</f>
        <v/>
      </c>
      <c r="T48" s="4" t="n"/>
      <c r="U48" s="2" t="n"/>
    </row>
    <row r="49">
      <c r="A49" s="2" t="n"/>
      <c r="B49" s="2" t="n"/>
      <c r="C49" s="2" t="n"/>
      <c r="D49" s="2" t="n"/>
      <c r="E49" s="2" t="n"/>
      <c r="F49" s="2" t="n"/>
      <c r="G49" s="2">
        <f>IF(A49="","",IF(OR(LEFT(D49,9)="Regulated",E49="Admin",E49="Integration",F49="Yes"),1,IF(OR(D49="Confidential",D49="Internal only",E49="User"),2,3)))</f>
        <v/>
      </c>
      <c r="H49" s="2" t="n"/>
      <c r="I49" s="2" t="n"/>
      <c r="J49" s="2" t="n"/>
      <c r="K49" s="2" t="n"/>
      <c r="L49" s="2" t="n"/>
      <c r="M49" s="4" t="n"/>
      <c r="N49" s="2" t="n"/>
      <c r="O49" s="2" t="n"/>
      <c r="P49" s="4" t="n"/>
      <c r="Q49" s="4" t="n"/>
      <c r="R49" s="2" t="n"/>
      <c r="S49" s="4">
        <f>IF(OR(Q49="",R49=""),"",EDATE(Q49,R49))</f>
        <v/>
      </c>
      <c r="T49" s="4" t="n"/>
      <c r="U49" s="2" t="n"/>
    </row>
    <row r="50">
      <c r="A50" s="2" t="n"/>
      <c r="B50" s="2" t="n"/>
      <c r="C50" s="2" t="n"/>
      <c r="D50" s="2" t="n"/>
      <c r="E50" s="2" t="n"/>
      <c r="F50" s="2" t="n"/>
      <c r="G50" s="2">
        <f>IF(A50="","",IF(OR(LEFT(D50,9)="Regulated",E50="Admin",E50="Integration",F50="Yes"),1,IF(OR(D50="Confidential",D50="Internal only",E50="User"),2,3)))</f>
        <v/>
      </c>
      <c r="H50" s="2" t="n"/>
      <c r="I50" s="2" t="n"/>
      <c r="J50" s="2" t="n"/>
      <c r="K50" s="2" t="n"/>
      <c r="L50" s="2" t="n"/>
      <c r="M50" s="4" t="n"/>
      <c r="N50" s="2" t="n"/>
      <c r="O50" s="2" t="n"/>
      <c r="P50" s="4" t="n"/>
      <c r="Q50" s="4" t="n"/>
      <c r="R50" s="2" t="n"/>
      <c r="S50" s="4">
        <f>IF(OR(Q50="",R50=""),"",EDATE(Q50,R50))</f>
        <v/>
      </c>
      <c r="T50" s="4" t="n"/>
      <c r="U50" s="2" t="n"/>
    </row>
    <row r="51">
      <c r="A51" s="2" t="n"/>
      <c r="B51" s="2" t="n"/>
      <c r="C51" s="2" t="n"/>
      <c r="D51" s="2" t="n"/>
      <c r="E51" s="2" t="n"/>
      <c r="F51" s="2" t="n"/>
      <c r="G51" s="2">
        <f>IF(A51="","",IF(OR(LEFT(D51,9)="Regulated",E51="Admin",E51="Integration",F51="Yes"),1,IF(OR(D51="Confidential",D51="Internal only",E51="User"),2,3)))</f>
        <v/>
      </c>
      <c r="H51" s="2" t="n"/>
      <c r="I51" s="2" t="n"/>
      <c r="J51" s="2" t="n"/>
      <c r="K51" s="2" t="n"/>
      <c r="L51" s="2" t="n"/>
      <c r="M51" s="4" t="n"/>
      <c r="N51" s="2" t="n"/>
      <c r="O51" s="2" t="n"/>
      <c r="P51" s="4" t="n"/>
      <c r="Q51" s="4" t="n"/>
      <c r="R51" s="2" t="n"/>
      <c r="S51" s="4">
        <f>IF(OR(Q51="",R51=""),"",EDATE(Q51,R51))</f>
        <v/>
      </c>
      <c r="T51" s="4" t="n"/>
      <c r="U51" s="2" t="n"/>
    </row>
    <row r="52">
      <c r="A52" s="2" t="n"/>
      <c r="B52" s="2" t="n"/>
      <c r="C52" s="2" t="n"/>
      <c r="D52" s="2" t="n"/>
      <c r="E52" s="2" t="n"/>
      <c r="F52" s="2" t="n"/>
      <c r="G52" s="2">
        <f>IF(A52="","",IF(OR(LEFT(D52,9)="Regulated",E52="Admin",E52="Integration",F52="Yes"),1,IF(OR(D52="Confidential",D52="Internal only",E52="User"),2,3)))</f>
        <v/>
      </c>
      <c r="H52" s="2" t="n"/>
      <c r="I52" s="2" t="n"/>
      <c r="J52" s="2" t="n"/>
      <c r="K52" s="2" t="n"/>
      <c r="L52" s="2" t="n"/>
      <c r="M52" s="4" t="n"/>
      <c r="N52" s="2" t="n"/>
      <c r="O52" s="2" t="n"/>
      <c r="P52" s="4" t="n"/>
      <c r="Q52" s="4" t="n"/>
      <c r="R52" s="2" t="n"/>
      <c r="S52" s="4">
        <f>IF(OR(Q52="",R52=""),"",EDATE(Q52,R52))</f>
        <v/>
      </c>
      <c r="T52" s="4" t="n"/>
      <c r="U52" s="2" t="n"/>
    </row>
    <row r="53">
      <c r="A53" s="2" t="n"/>
      <c r="B53" s="2" t="n"/>
      <c r="C53" s="2" t="n"/>
      <c r="D53" s="2" t="n"/>
      <c r="E53" s="2" t="n"/>
      <c r="F53" s="2" t="n"/>
      <c r="G53" s="2">
        <f>IF(A53="","",IF(OR(LEFT(D53,9)="Regulated",E53="Admin",E53="Integration",F53="Yes"),1,IF(OR(D53="Confidential",D53="Internal only",E53="User"),2,3)))</f>
        <v/>
      </c>
      <c r="H53" s="2" t="n"/>
      <c r="I53" s="2" t="n"/>
      <c r="J53" s="2" t="n"/>
      <c r="K53" s="2" t="n"/>
      <c r="L53" s="2" t="n"/>
      <c r="M53" s="4" t="n"/>
      <c r="N53" s="2" t="n"/>
      <c r="O53" s="2" t="n"/>
      <c r="P53" s="4" t="n"/>
      <c r="Q53" s="4" t="n"/>
      <c r="R53" s="2" t="n"/>
      <c r="S53" s="4">
        <f>IF(OR(Q53="",R53=""),"",EDATE(Q53,R53))</f>
        <v/>
      </c>
      <c r="T53" s="4" t="n"/>
      <c r="U53" s="2" t="n"/>
    </row>
    <row r="54">
      <c r="A54" s="2" t="n"/>
      <c r="B54" s="2" t="n"/>
      <c r="C54" s="2" t="n"/>
      <c r="D54" s="2" t="n"/>
      <c r="E54" s="2" t="n"/>
      <c r="F54" s="2" t="n"/>
      <c r="G54" s="2">
        <f>IF(A54="","",IF(OR(LEFT(D54,9)="Regulated",E54="Admin",E54="Integration",F54="Yes"),1,IF(OR(D54="Confidential",D54="Internal only",E54="User"),2,3)))</f>
        <v/>
      </c>
      <c r="H54" s="2" t="n"/>
      <c r="I54" s="2" t="n"/>
      <c r="J54" s="2" t="n"/>
      <c r="K54" s="2" t="n"/>
      <c r="L54" s="2" t="n"/>
      <c r="M54" s="4" t="n"/>
      <c r="N54" s="2" t="n"/>
      <c r="O54" s="2" t="n"/>
      <c r="P54" s="4" t="n"/>
      <c r="Q54" s="4" t="n"/>
      <c r="R54" s="2" t="n"/>
      <c r="S54" s="4">
        <f>IF(OR(Q54="",R54=""),"",EDATE(Q54,R54))</f>
        <v/>
      </c>
      <c r="T54" s="4" t="n"/>
      <c r="U54" s="2" t="n"/>
    </row>
    <row r="55">
      <c r="A55" s="2" t="n"/>
      <c r="B55" s="2" t="n"/>
      <c r="C55" s="2" t="n"/>
      <c r="D55" s="2" t="n"/>
      <c r="E55" s="2" t="n"/>
      <c r="F55" s="2" t="n"/>
      <c r="G55" s="2">
        <f>IF(A55="","",IF(OR(LEFT(D55,9)="Regulated",E55="Admin",E55="Integration",F55="Yes"),1,IF(OR(D55="Confidential",D55="Internal only",E55="User"),2,3)))</f>
        <v/>
      </c>
      <c r="H55" s="2" t="n"/>
      <c r="I55" s="2" t="n"/>
      <c r="J55" s="2" t="n"/>
      <c r="K55" s="2" t="n"/>
      <c r="L55" s="2" t="n"/>
      <c r="M55" s="4" t="n"/>
      <c r="N55" s="2" t="n"/>
      <c r="O55" s="2" t="n"/>
      <c r="P55" s="4" t="n"/>
      <c r="Q55" s="4" t="n"/>
      <c r="R55" s="2" t="n"/>
      <c r="S55" s="4">
        <f>IF(OR(Q55="",R55=""),"",EDATE(Q55,R55))</f>
        <v/>
      </c>
      <c r="T55" s="4" t="n"/>
      <c r="U55" s="2" t="n"/>
    </row>
    <row r="56">
      <c r="A56" s="2" t="n"/>
      <c r="B56" s="2" t="n"/>
      <c r="C56" s="2" t="n"/>
      <c r="D56" s="2" t="n"/>
      <c r="E56" s="2" t="n"/>
      <c r="F56" s="2" t="n"/>
      <c r="G56" s="2">
        <f>IF(A56="","",IF(OR(LEFT(D56,9)="Regulated",E56="Admin",E56="Integration",F56="Yes"),1,IF(OR(D56="Confidential",D56="Internal only",E56="User"),2,3)))</f>
        <v/>
      </c>
      <c r="H56" s="2" t="n"/>
      <c r="I56" s="2" t="n"/>
      <c r="J56" s="2" t="n"/>
      <c r="K56" s="2" t="n"/>
      <c r="L56" s="2" t="n"/>
      <c r="M56" s="4" t="n"/>
      <c r="N56" s="2" t="n"/>
      <c r="O56" s="2" t="n"/>
      <c r="P56" s="4" t="n"/>
      <c r="Q56" s="4" t="n"/>
      <c r="R56" s="2" t="n"/>
      <c r="S56" s="4">
        <f>IF(OR(Q56="",R56=""),"",EDATE(Q56,R56))</f>
        <v/>
      </c>
      <c r="T56" s="4" t="n"/>
      <c r="U56" s="2" t="n"/>
    </row>
    <row r="57">
      <c r="A57" s="2" t="n"/>
      <c r="B57" s="2" t="n"/>
      <c r="C57" s="2" t="n"/>
      <c r="D57" s="2" t="n"/>
      <c r="E57" s="2" t="n"/>
      <c r="F57" s="2" t="n"/>
      <c r="G57" s="2">
        <f>IF(A57="","",IF(OR(LEFT(D57,9)="Regulated",E57="Admin",E57="Integration",F57="Yes"),1,IF(OR(D57="Confidential",D57="Internal only",E57="User"),2,3)))</f>
        <v/>
      </c>
      <c r="H57" s="2" t="n"/>
      <c r="I57" s="2" t="n"/>
      <c r="J57" s="2" t="n"/>
      <c r="K57" s="2" t="n"/>
      <c r="L57" s="2" t="n"/>
      <c r="M57" s="4" t="n"/>
      <c r="N57" s="2" t="n"/>
      <c r="O57" s="2" t="n"/>
      <c r="P57" s="4" t="n"/>
      <c r="Q57" s="4" t="n"/>
      <c r="R57" s="2" t="n"/>
      <c r="S57" s="4">
        <f>IF(OR(Q57="",R57=""),"",EDATE(Q57,R57))</f>
        <v/>
      </c>
      <c r="T57" s="4" t="n"/>
      <c r="U57" s="2" t="n"/>
    </row>
    <row r="58">
      <c r="A58" s="2" t="n"/>
      <c r="B58" s="2" t="n"/>
      <c r="C58" s="2" t="n"/>
      <c r="D58" s="2" t="n"/>
      <c r="E58" s="2" t="n"/>
      <c r="F58" s="2" t="n"/>
      <c r="G58" s="2">
        <f>IF(A58="","",IF(OR(LEFT(D58,9)="Regulated",E58="Admin",E58="Integration",F58="Yes"),1,IF(OR(D58="Confidential",D58="Internal only",E58="User"),2,3)))</f>
        <v/>
      </c>
      <c r="H58" s="2" t="n"/>
      <c r="I58" s="2" t="n"/>
      <c r="J58" s="2" t="n"/>
      <c r="K58" s="2" t="n"/>
      <c r="L58" s="2" t="n"/>
      <c r="M58" s="4" t="n"/>
      <c r="N58" s="2" t="n"/>
      <c r="O58" s="2" t="n"/>
      <c r="P58" s="4" t="n"/>
      <c r="Q58" s="4" t="n"/>
      <c r="R58" s="2" t="n"/>
      <c r="S58" s="4">
        <f>IF(OR(Q58="",R58=""),"",EDATE(Q58,R58))</f>
        <v/>
      </c>
      <c r="T58" s="4" t="n"/>
      <c r="U58" s="2" t="n"/>
    </row>
    <row r="59">
      <c r="A59" s="2" t="n"/>
      <c r="B59" s="2" t="n"/>
      <c r="C59" s="2" t="n"/>
      <c r="D59" s="2" t="n"/>
      <c r="E59" s="2" t="n"/>
      <c r="F59" s="2" t="n"/>
      <c r="G59" s="2">
        <f>IF(A59="","",IF(OR(LEFT(D59,9)="Regulated",E59="Admin",E59="Integration",F59="Yes"),1,IF(OR(D59="Confidential",D59="Internal only",E59="User"),2,3)))</f>
        <v/>
      </c>
      <c r="H59" s="2" t="n"/>
      <c r="I59" s="2" t="n"/>
      <c r="J59" s="2" t="n"/>
      <c r="K59" s="2" t="n"/>
      <c r="L59" s="2" t="n"/>
      <c r="M59" s="4" t="n"/>
      <c r="N59" s="2" t="n"/>
      <c r="O59" s="2" t="n"/>
      <c r="P59" s="4" t="n"/>
      <c r="Q59" s="4" t="n"/>
      <c r="R59" s="2" t="n"/>
      <c r="S59" s="4">
        <f>IF(OR(Q59="",R59=""),"",EDATE(Q59,R59))</f>
        <v/>
      </c>
      <c r="T59" s="4" t="n"/>
      <c r="U59" s="2" t="n"/>
    </row>
    <row r="60">
      <c r="A60" s="2" t="n"/>
      <c r="B60" s="2" t="n"/>
      <c r="C60" s="2" t="n"/>
      <c r="D60" s="2" t="n"/>
      <c r="E60" s="2" t="n"/>
      <c r="F60" s="2" t="n"/>
      <c r="G60" s="2">
        <f>IF(A60="","",IF(OR(LEFT(D60,9)="Regulated",E60="Admin",E60="Integration",F60="Yes"),1,IF(OR(D60="Confidential",D60="Internal only",E60="User"),2,3)))</f>
        <v/>
      </c>
      <c r="H60" s="2" t="n"/>
      <c r="I60" s="2" t="n"/>
      <c r="J60" s="2" t="n"/>
      <c r="K60" s="2" t="n"/>
      <c r="L60" s="2" t="n"/>
      <c r="M60" s="4" t="n"/>
      <c r="N60" s="2" t="n"/>
      <c r="O60" s="2" t="n"/>
      <c r="P60" s="4" t="n"/>
      <c r="Q60" s="4" t="n"/>
      <c r="R60" s="2" t="n"/>
      <c r="S60" s="4">
        <f>IF(OR(Q60="",R60=""),"",EDATE(Q60,R60))</f>
        <v/>
      </c>
      <c r="T60" s="4" t="n"/>
      <c r="U60" s="2" t="n"/>
    </row>
    <row r="61">
      <c r="A61" s="2" t="n"/>
      <c r="B61" s="2" t="n"/>
      <c r="C61" s="2" t="n"/>
      <c r="D61" s="2" t="n"/>
      <c r="E61" s="2" t="n"/>
      <c r="F61" s="2" t="n"/>
      <c r="G61" s="2">
        <f>IF(A61="","",IF(OR(LEFT(D61,9)="Regulated",E61="Admin",E61="Integration",F61="Yes"),1,IF(OR(D61="Confidential",D61="Internal only",E61="User"),2,3)))</f>
        <v/>
      </c>
      <c r="H61" s="2" t="n"/>
      <c r="I61" s="2" t="n"/>
      <c r="J61" s="2" t="n"/>
      <c r="K61" s="2" t="n"/>
      <c r="L61" s="2" t="n"/>
      <c r="M61" s="4" t="n"/>
      <c r="N61" s="2" t="n"/>
      <c r="O61" s="2" t="n"/>
      <c r="P61" s="4" t="n"/>
      <c r="Q61" s="4" t="n"/>
      <c r="R61" s="2" t="n"/>
      <c r="S61" s="4">
        <f>IF(OR(Q61="",R61=""),"",EDATE(Q61,R61))</f>
        <v/>
      </c>
      <c r="T61" s="4" t="n"/>
      <c r="U61" s="2" t="n"/>
    </row>
    <row r="62">
      <c r="A62" s="2" t="n"/>
      <c r="B62" s="2" t="n"/>
      <c r="C62" s="2" t="n"/>
      <c r="D62" s="2" t="n"/>
      <c r="E62" s="2" t="n"/>
      <c r="F62" s="2" t="n"/>
      <c r="G62" s="2">
        <f>IF(A62="","",IF(OR(LEFT(D62,9)="Regulated",E62="Admin",E62="Integration",F62="Yes"),1,IF(OR(D62="Confidential",D62="Internal only",E62="User"),2,3)))</f>
        <v/>
      </c>
      <c r="H62" s="2" t="n"/>
      <c r="I62" s="2" t="n"/>
      <c r="J62" s="2" t="n"/>
      <c r="K62" s="2" t="n"/>
      <c r="L62" s="2" t="n"/>
      <c r="M62" s="4" t="n"/>
      <c r="N62" s="2" t="n"/>
      <c r="O62" s="2" t="n"/>
      <c r="P62" s="4" t="n"/>
      <c r="Q62" s="4" t="n"/>
      <c r="R62" s="2" t="n"/>
      <c r="S62" s="4">
        <f>IF(OR(Q62="",R62=""),"",EDATE(Q62,R62))</f>
        <v/>
      </c>
      <c r="T62" s="4" t="n"/>
      <c r="U62" s="2" t="n"/>
    </row>
    <row r="63">
      <c r="A63" s="2" t="n"/>
      <c r="B63" s="2" t="n"/>
      <c r="C63" s="2" t="n"/>
      <c r="D63" s="2" t="n"/>
      <c r="E63" s="2" t="n"/>
      <c r="F63" s="2" t="n"/>
      <c r="G63" s="2">
        <f>IF(A63="","",IF(OR(LEFT(D63,9)="Regulated",E63="Admin",E63="Integration",F63="Yes"),1,IF(OR(D63="Confidential",D63="Internal only",E63="User"),2,3)))</f>
        <v/>
      </c>
      <c r="H63" s="2" t="n"/>
      <c r="I63" s="2" t="n"/>
      <c r="J63" s="2" t="n"/>
      <c r="K63" s="2" t="n"/>
      <c r="L63" s="2" t="n"/>
      <c r="M63" s="4" t="n"/>
      <c r="N63" s="2" t="n"/>
      <c r="O63" s="2" t="n"/>
      <c r="P63" s="4" t="n"/>
      <c r="Q63" s="4" t="n"/>
      <c r="R63" s="2" t="n"/>
      <c r="S63" s="4">
        <f>IF(OR(Q63="",R63=""),"",EDATE(Q63,R63))</f>
        <v/>
      </c>
      <c r="T63" s="4" t="n"/>
      <c r="U63" s="2" t="n"/>
    </row>
    <row r="64">
      <c r="A64" s="2" t="n"/>
      <c r="B64" s="2" t="n"/>
      <c r="C64" s="2" t="n"/>
      <c r="D64" s="2" t="n"/>
      <c r="E64" s="2" t="n"/>
      <c r="F64" s="2" t="n"/>
      <c r="G64" s="2">
        <f>IF(A64="","",IF(OR(LEFT(D64,9)="Regulated",E64="Admin",E64="Integration",F64="Yes"),1,IF(OR(D64="Confidential",D64="Internal only",E64="User"),2,3)))</f>
        <v/>
      </c>
      <c r="H64" s="2" t="n"/>
      <c r="I64" s="2" t="n"/>
      <c r="J64" s="2" t="n"/>
      <c r="K64" s="2" t="n"/>
      <c r="L64" s="2" t="n"/>
      <c r="M64" s="4" t="n"/>
      <c r="N64" s="2" t="n"/>
      <c r="O64" s="2" t="n"/>
      <c r="P64" s="4" t="n"/>
      <c r="Q64" s="4" t="n"/>
      <c r="R64" s="2" t="n"/>
      <c r="S64" s="4">
        <f>IF(OR(Q64="",R64=""),"",EDATE(Q64,R64))</f>
        <v/>
      </c>
      <c r="T64" s="4" t="n"/>
      <c r="U64" s="2" t="n"/>
    </row>
    <row r="65">
      <c r="A65" s="2" t="n"/>
      <c r="B65" s="2" t="n"/>
      <c r="C65" s="2" t="n"/>
      <c r="D65" s="2" t="n"/>
      <c r="E65" s="2" t="n"/>
      <c r="F65" s="2" t="n"/>
      <c r="G65" s="2">
        <f>IF(A65="","",IF(OR(LEFT(D65,9)="Regulated",E65="Admin",E65="Integration",F65="Yes"),1,IF(OR(D65="Confidential",D65="Internal only",E65="User"),2,3)))</f>
        <v/>
      </c>
      <c r="H65" s="2" t="n"/>
      <c r="I65" s="2" t="n"/>
      <c r="J65" s="2" t="n"/>
      <c r="K65" s="2" t="n"/>
      <c r="L65" s="2" t="n"/>
      <c r="M65" s="4" t="n"/>
      <c r="N65" s="2" t="n"/>
      <c r="O65" s="2" t="n"/>
      <c r="P65" s="4" t="n"/>
      <c r="Q65" s="4" t="n"/>
      <c r="R65" s="2" t="n"/>
      <c r="S65" s="4">
        <f>IF(OR(Q65="",R65=""),"",EDATE(Q65,R65))</f>
        <v/>
      </c>
      <c r="T65" s="4" t="n"/>
      <c r="U65" s="2" t="n"/>
    </row>
    <row r="66">
      <c r="A66" s="2" t="n"/>
      <c r="B66" s="2" t="n"/>
      <c r="C66" s="2" t="n"/>
      <c r="D66" s="2" t="n"/>
      <c r="E66" s="2" t="n"/>
      <c r="F66" s="2" t="n"/>
      <c r="G66" s="2">
        <f>IF(A66="","",IF(OR(LEFT(D66,9)="Regulated",E66="Admin",E66="Integration",F66="Yes"),1,IF(OR(D66="Confidential",D66="Internal only",E66="User"),2,3)))</f>
        <v/>
      </c>
      <c r="H66" s="2" t="n"/>
      <c r="I66" s="2" t="n"/>
      <c r="J66" s="2" t="n"/>
      <c r="K66" s="2" t="n"/>
      <c r="L66" s="2" t="n"/>
      <c r="M66" s="4" t="n"/>
      <c r="N66" s="2" t="n"/>
      <c r="O66" s="2" t="n"/>
      <c r="P66" s="4" t="n"/>
      <c r="Q66" s="4" t="n"/>
      <c r="R66" s="2" t="n"/>
      <c r="S66" s="4">
        <f>IF(OR(Q66="",R66=""),"",EDATE(Q66,R66))</f>
        <v/>
      </c>
      <c r="T66" s="4" t="n"/>
      <c r="U66" s="2" t="n"/>
    </row>
    <row r="67">
      <c r="A67" s="2" t="n"/>
      <c r="B67" s="2" t="n"/>
      <c r="C67" s="2" t="n"/>
      <c r="D67" s="2" t="n"/>
      <c r="E67" s="2" t="n"/>
      <c r="F67" s="2" t="n"/>
      <c r="G67" s="2">
        <f>IF(A67="","",IF(OR(LEFT(D67,9)="Regulated",E67="Admin",E67="Integration",F67="Yes"),1,IF(OR(D67="Confidential",D67="Internal only",E67="User"),2,3)))</f>
        <v/>
      </c>
      <c r="H67" s="2" t="n"/>
      <c r="I67" s="2" t="n"/>
      <c r="J67" s="2" t="n"/>
      <c r="K67" s="2" t="n"/>
      <c r="L67" s="2" t="n"/>
      <c r="M67" s="4" t="n"/>
      <c r="N67" s="2" t="n"/>
      <c r="O67" s="2" t="n"/>
      <c r="P67" s="4" t="n"/>
      <c r="Q67" s="4" t="n"/>
      <c r="R67" s="2" t="n"/>
      <c r="S67" s="4">
        <f>IF(OR(Q67="",R67=""),"",EDATE(Q67,R67))</f>
        <v/>
      </c>
      <c r="T67" s="4" t="n"/>
      <c r="U67" s="2" t="n"/>
    </row>
    <row r="68">
      <c r="A68" s="2" t="n"/>
      <c r="B68" s="2" t="n"/>
      <c r="C68" s="2" t="n"/>
      <c r="D68" s="2" t="n"/>
      <c r="E68" s="2" t="n"/>
      <c r="F68" s="2" t="n"/>
      <c r="G68" s="2">
        <f>IF(A68="","",IF(OR(LEFT(D68,9)="Regulated",E68="Admin",E68="Integration",F68="Yes"),1,IF(OR(D68="Confidential",D68="Internal only",E68="User"),2,3)))</f>
        <v/>
      </c>
      <c r="H68" s="2" t="n"/>
      <c r="I68" s="2" t="n"/>
      <c r="J68" s="2" t="n"/>
      <c r="K68" s="2" t="n"/>
      <c r="L68" s="2" t="n"/>
      <c r="M68" s="4" t="n"/>
      <c r="N68" s="2" t="n"/>
      <c r="O68" s="2" t="n"/>
      <c r="P68" s="4" t="n"/>
      <c r="Q68" s="4" t="n"/>
      <c r="R68" s="2" t="n"/>
      <c r="S68" s="4">
        <f>IF(OR(Q68="",R68=""),"",EDATE(Q68,R68))</f>
        <v/>
      </c>
      <c r="T68" s="4" t="n"/>
      <c r="U68" s="2" t="n"/>
    </row>
    <row r="69">
      <c r="A69" s="2" t="n"/>
      <c r="B69" s="2" t="n"/>
      <c r="C69" s="2" t="n"/>
      <c r="D69" s="2" t="n"/>
      <c r="E69" s="2" t="n"/>
      <c r="F69" s="2" t="n"/>
      <c r="G69" s="2">
        <f>IF(A69="","",IF(OR(LEFT(D69,9)="Regulated",E69="Admin",E69="Integration",F69="Yes"),1,IF(OR(D69="Confidential",D69="Internal only",E69="User"),2,3)))</f>
        <v/>
      </c>
      <c r="H69" s="2" t="n"/>
      <c r="I69" s="2" t="n"/>
      <c r="J69" s="2" t="n"/>
      <c r="K69" s="2" t="n"/>
      <c r="L69" s="2" t="n"/>
      <c r="M69" s="4" t="n"/>
      <c r="N69" s="2" t="n"/>
      <c r="O69" s="2" t="n"/>
      <c r="P69" s="4" t="n"/>
      <c r="Q69" s="4" t="n"/>
      <c r="R69" s="2" t="n"/>
      <c r="S69" s="4">
        <f>IF(OR(Q69="",R69=""),"",EDATE(Q69,R69))</f>
        <v/>
      </c>
      <c r="T69" s="4" t="n"/>
      <c r="U69" s="2" t="n"/>
    </row>
    <row r="70">
      <c r="A70" s="2" t="n"/>
      <c r="B70" s="2" t="n"/>
      <c r="C70" s="2" t="n"/>
      <c r="D70" s="2" t="n"/>
      <c r="E70" s="2" t="n"/>
      <c r="F70" s="2" t="n"/>
      <c r="G70" s="2">
        <f>IF(A70="","",IF(OR(LEFT(D70,9)="Regulated",E70="Admin",E70="Integration",F70="Yes"),1,IF(OR(D70="Confidential",D70="Internal only",E70="User"),2,3)))</f>
        <v/>
      </c>
      <c r="H70" s="2" t="n"/>
      <c r="I70" s="2" t="n"/>
      <c r="J70" s="2" t="n"/>
      <c r="K70" s="2" t="n"/>
      <c r="L70" s="2" t="n"/>
      <c r="M70" s="4" t="n"/>
      <c r="N70" s="2" t="n"/>
      <c r="O70" s="2" t="n"/>
      <c r="P70" s="4" t="n"/>
      <c r="Q70" s="4" t="n"/>
      <c r="R70" s="2" t="n"/>
      <c r="S70" s="4">
        <f>IF(OR(Q70="",R70=""),"",EDATE(Q70,R70))</f>
        <v/>
      </c>
      <c r="T70" s="4" t="n"/>
      <c r="U70" s="2" t="n"/>
    </row>
    <row r="71">
      <c r="A71" s="2" t="n"/>
      <c r="B71" s="2" t="n"/>
      <c r="C71" s="2" t="n"/>
      <c r="D71" s="2" t="n"/>
      <c r="E71" s="2" t="n"/>
      <c r="F71" s="2" t="n"/>
      <c r="G71" s="2">
        <f>IF(A71="","",IF(OR(LEFT(D71,9)="Regulated",E71="Admin",E71="Integration",F71="Yes"),1,IF(OR(D71="Confidential",D71="Internal only",E71="User"),2,3)))</f>
        <v/>
      </c>
      <c r="H71" s="2" t="n"/>
      <c r="I71" s="2" t="n"/>
      <c r="J71" s="2" t="n"/>
      <c r="K71" s="2" t="n"/>
      <c r="L71" s="2" t="n"/>
      <c r="M71" s="4" t="n"/>
      <c r="N71" s="2" t="n"/>
      <c r="O71" s="2" t="n"/>
      <c r="P71" s="4" t="n"/>
      <c r="Q71" s="4" t="n"/>
      <c r="R71" s="2" t="n"/>
      <c r="S71" s="4">
        <f>IF(OR(Q71="",R71=""),"",EDATE(Q71,R71))</f>
        <v/>
      </c>
      <c r="T71" s="4" t="n"/>
      <c r="U71" s="2" t="n"/>
    </row>
    <row r="72">
      <c r="A72" s="2" t="n"/>
      <c r="B72" s="2" t="n"/>
      <c r="C72" s="2" t="n"/>
      <c r="D72" s="2" t="n"/>
      <c r="E72" s="2" t="n"/>
      <c r="F72" s="2" t="n"/>
      <c r="G72" s="2">
        <f>IF(A72="","",IF(OR(LEFT(D72,9)="Regulated",E72="Admin",E72="Integration",F72="Yes"),1,IF(OR(D72="Confidential",D72="Internal only",E72="User"),2,3)))</f>
        <v/>
      </c>
      <c r="H72" s="2" t="n"/>
      <c r="I72" s="2" t="n"/>
      <c r="J72" s="2" t="n"/>
      <c r="K72" s="2" t="n"/>
      <c r="L72" s="2" t="n"/>
      <c r="M72" s="4" t="n"/>
      <c r="N72" s="2" t="n"/>
      <c r="O72" s="2" t="n"/>
      <c r="P72" s="4" t="n"/>
      <c r="Q72" s="4" t="n"/>
      <c r="R72" s="2" t="n"/>
      <c r="S72" s="4">
        <f>IF(OR(Q72="",R72=""),"",EDATE(Q72,R72))</f>
        <v/>
      </c>
      <c r="T72" s="4" t="n"/>
      <c r="U72" s="2" t="n"/>
    </row>
    <row r="73">
      <c r="A73" s="2" t="n"/>
      <c r="B73" s="2" t="n"/>
      <c r="C73" s="2" t="n"/>
      <c r="D73" s="2" t="n"/>
      <c r="E73" s="2" t="n"/>
      <c r="F73" s="2" t="n"/>
      <c r="G73" s="2">
        <f>IF(A73="","",IF(OR(LEFT(D73,9)="Regulated",E73="Admin",E73="Integration",F73="Yes"),1,IF(OR(D73="Confidential",D73="Internal only",E73="User"),2,3)))</f>
        <v/>
      </c>
      <c r="H73" s="2" t="n"/>
      <c r="I73" s="2" t="n"/>
      <c r="J73" s="2" t="n"/>
      <c r="K73" s="2" t="n"/>
      <c r="L73" s="2" t="n"/>
      <c r="M73" s="4" t="n"/>
      <c r="N73" s="2" t="n"/>
      <c r="O73" s="2" t="n"/>
      <c r="P73" s="4" t="n"/>
      <c r="Q73" s="4" t="n"/>
      <c r="R73" s="2" t="n"/>
      <c r="S73" s="4">
        <f>IF(OR(Q73="",R73=""),"",EDATE(Q73,R73))</f>
        <v/>
      </c>
      <c r="T73" s="4" t="n"/>
      <c r="U73" s="2" t="n"/>
    </row>
    <row r="74">
      <c r="A74" s="2" t="n"/>
      <c r="B74" s="2" t="n"/>
      <c r="C74" s="2" t="n"/>
      <c r="D74" s="2" t="n"/>
      <c r="E74" s="2" t="n"/>
      <c r="F74" s="2" t="n"/>
      <c r="G74" s="2">
        <f>IF(A74="","",IF(OR(LEFT(D74,9)="Regulated",E74="Admin",E74="Integration",F74="Yes"),1,IF(OR(D74="Confidential",D74="Internal only",E74="User"),2,3)))</f>
        <v/>
      </c>
      <c r="H74" s="2" t="n"/>
      <c r="I74" s="2" t="n"/>
      <c r="J74" s="2" t="n"/>
      <c r="K74" s="2" t="n"/>
      <c r="L74" s="2" t="n"/>
      <c r="M74" s="4" t="n"/>
      <c r="N74" s="2" t="n"/>
      <c r="O74" s="2" t="n"/>
      <c r="P74" s="4" t="n"/>
      <c r="Q74" s="4" t="n"/>
      <c r="R74" s="2" t="n"/>
      <c r="S74" s="4">
        <f>IF(OR(Q74="",R74=""),"",EDATE(Q74,R74))</f>
        <v/>
      </c>
      <c r="T74" s="4" t="n"/>
      <c r="U74" s="2" t="n"/>
    </row>
    <row r="75">
      <c r="A75" s="2" t="n"/>
      <c r="B75" s="2" t="n"/>
      <c r="C75" s="2" t="n"/>
      <c r="D75" s="2" t="n"/>
      <c r="E75" s="2" t="n"/>
      <c r="F75" s="2" t="n"/>
      <c r="G75" s="2">
        <f>IF(A75="","",IF(OR(LEFT(D75,9)="Regulated",E75="Admin",E75="Integration",F75="Yes"),1,IF(OR(D75="Confidential",D75="Internal only",E75="User"),2,3)))</f>
        <v/>
      </c>
      <c r="H75" s="2" t="n"/>
      <c r="I75" s="2" t="n"/>
      <c r="J75" s="2" t="n"/>
      <c r="K75" s="2" t="n"/>
      <c r="L75" s="2" t="n"/>
      <c r="M75" s="4" t="n"/>
      <c r="N75" s="2" t="n"/>
      <c r="O75" s="2" t="n"/>
      <c r="P75" s="4" t="n"/>
      <c r="Q75" s="4" t="n"/>
      <c r="R75" s="2" t="n"/>
      <c r="S75" s="4">
        <f>IF(OR(Q75="",R75=""),"",EDATE(Q75,R75))</f>
        <v/>
      </c>
      <c r="T75" s="4" t="n"/>
      <c r="U75" s="2" t="n"/>
    </row>
    <row r="76">
      <c r="A76" s="2" t="n"/>
      <c r="B76" s="2" t="n"/>
      <c r="C76" s="2" t="n"/>
      <c r="D76" s="2" t="n"/>
      <c r="E76" s="2" t="n"/>
      <c r="F76" s="2" t="n"/>
      <c r="G76" s="2">
        <f>IF(A76="","",IF(OR(LEFT(D76,9)="Regulated",E76="Admin",E76="Integration",F76="Yes"),1,IF(OR(D76="Confidential",D76="Internal only",E76="User"),2,3)))</f>
        <v/>
      </c>
      <c r="H76" s="2" t="n"/>
      <c r="I76" s="2" t="n"/>
      <c r="J76" s="2" t="n"/>
      <c r="K76" s="2" t="n"/>
      <c r="L76" s="2" t="n"/>
      <c r="M76" s="4" t="n"/>
      <c r="N76" s="2" t="n"/>
      <c r="O76" s="2" t="n"/>
      <c r="P76" s="4" t="n"/>
      <c r="Q76" s="4" t="n"/>
      <c r="R76" s="2" t="n"/>
      <c r="S76" s="4">
        <f>IF(OR(Q76="",R76=""),"",EDATE(Q76,R76))</f>
        <v/>
      </c>
      <c r="T76" s="4" t="n"/>
      <c r="U76" s="2" t="n"/>
    </row>
    <row r="77">
      <c r="A77" s="2" t="n"/>
      <c r="B77" s="2" t="n"/>
      <c r="C77" s="2" t="n"/>
      <c r="D77" s="2" t="n"/>
      <c r="E77" s="2" t="n"/>
      <c r="F77" s="2" t="n"/>
      <c r="G77" s="2">
        <f>IF(A77="","",IF(OR(LEFT(D77,9)="Regulated",E77="Admin",E77="Integration",F77="Yes"),1,IF(OR(D77="Confidential",D77="Internal only",E77="User"),2,3)))</f>
        <v/>
      </c>
      <c r="H77" s="2" t="n"/>
      <c r="I77" s="2" t="n"/>
      <c r="J77" s="2" t="n"/>
      <c r="K77" s="2" t="n"/>
      <c r="L77" s="2" t="n"/>
      <c r="M77" s="4" t="n"/>
      <c r="N77" s="2" t="n"/>
      <c r="O77" s="2" t="n"/>
      <c r="P77" s="4" t="n"/>
      <c r="Q77" s="4" t="n"/>
      <c r="R77" s="2" t="n"/>
      <c r="S77" s="4">
        <f>IF(OR(Q77="",R77=""),"",EDATE(Q77,R77))</f>
        <v/>
      </c>
      <c r="T77" s="4" t="n"/>
      <c r="U77" s="2" t="n"/>
    </row>
    <row r="78">
      <c r="A78" s="2" t="n"/>
      <c r="B78" s="2" t="n"/>
      <c r="C78" s="2" t="n"/>
      <c r="D78" s="2" t="n"/>
      <c r="E78" s="2" t="n"/>
      <c r="F78" s="2" t="n"/>
      <c r="G78" s="2">
        <f>IF(A78="","",IF(OR(LEFT(D78,9)="Regulated",E78="Admin",E78="Integration",F78="Yes"),1,IF(OR(D78="Confidential",D78="Internal only",E78="User"),2,3)))</f>
        <v/>
      </c>
      <c r="H78" s="2" t="n"/>
      <c r="I78" s="2" t="n"/>
      <c r="J78" s="2" t="n"/>
      <c r="K78" s="2" t="n"/>
      <c r="L78" s="2" t="n"/>
      <c r="M78" s="4" t="n"/>
      <c r="N78" s="2" t="n"/>
      <c r="O78" s="2" t="n"/>
      <c r="P78" s="4" t="n"/>
      <c r="Q78" s="4" t="n"/>
      <c r="R78" s="2" t="n"/>
      <c r="S78" s="4">
        <f>IF(OR(Q78="",R78=""),"",EDATE(Q78,R78))</f>
        <v/>
      </c>
      <c r="T78" s="4" t="n"/>
      <c r="U78" s="2" t="n"/>
    </row>
    <row r="79">
      <c r="A79" s="2" t="n"/>
      <c r="B79" s="2" t="n"/>
      <c r="C79" s="2" t="n"/>
      <c r="D79" s="2" t="n"/>
      <c r="E79" s="2" t="n"/>
      <c r="F79" s="2" t="n"/>
      <c r="G79" s="2">
        <f>IF(A79="","",IF(OR(LEFT(D79,9)="Regulated",E79="Admin",E79="Integration",F79="Yes"),1,IF(OR(D79="Confidential",D79="Internal only",E79="User"),2,3)))</f>
        <v/>
      </c>
      <c r="H79" s="2" t="n"/>
      <c r="I79" s="2" t="n"/>
      <c r="J79" s="2" t="n"/>
      <c r="K79" s="2" t="n"/>
      <c r="L79" s="2" t="n"/>
      <c r="M79" s="4" t="n"/>
      <c r="N79" s="2" t="n"/>
      <c r="O79" s="2" t="n"/>
      <c r="P79" s="4" t="n"/>
      <c r="Q79" s="4" t="n"/>
      <c r="R79" s="2" t="n"/>
      <c r="S79" s="4">
        <f>IF(OR(Q79="",R79=""),"",EDATE(Q79,R79))</f>
        <v/>
      </c>
      <c r="T79" s="4" t="n"/>
      <c r="U79" s="2" t="n"/>
    </row>
    <row r="80">
      <c r="A80" s="2" t="n"/>
      <c r="B80" s="2" t="n"/>
      <c r="C80" s="2" t="n"/>
      <c r="D80" s="2" t="n"/>
      <c r="E80" s="2" t="n"/>
      <c r="F80" s="2" t="n"/>
      <c r="G80" s="2">
        <f>IF(A80="","",IF(OR(LEFT(D80,9)="Regulated",E80="Admin",E80="Integration",F80="Yes"),1,IF(OR(D80="Confidential",D80="Internal only",E80="User"),2,3)))</f>
        <v/>
      </c>
      <c r="H80" s="2" t="n"/>
      <c r="I80" s="2" t="n"/>
      <c r="J80" s="2" t="n"/>
      <c r="K80" s="2" t="n"/>
      <c r="L80" s="2" t="n"/>
      <c r="M80" s="4" t="n"/>
      <c r="N80" s="2" t="n"/>
      <c r="O80" s="2" t="n"/>
      <c r="P80" s="4" t="n"/>
      <c r="Q80" s="4" t="n"/>
      <c r="R80" s="2" t="n"/>
      <c r="S80" s="4">
        <f>IF(OR(Q80="",R80=""),"",EDATE(Q80,R80))</f>
        <v/>
      </c>
      <c r="T80" s="4" t="n"/>
      <c r="U80" s="2" t="n"/>
    </row>
    <row r="81">
      <c r="A81" s="2" t="n"/>
      <c r="B81" s="2" t="n"/>
      <c r="C81" s="2" t="n"/>
      <c r="D81" s="2" t="n"/>
      <c r="E81" s="2" t="n"/>
      <c r="F81" s="2" t="n"/>
      <c r="G81" s="2">
        <f>IF(A81="","",IF(OR(LEFT(D81,9)="Regulated",E81="Admin",E81="Integration",F81="Yes"),1,IF(OR(D81="Confidential",D81="Internal only",E81="User"),2,3)))</f>
        <v/>
      </c>
      <c r="H81" s="2" t="n"/>
      <c r="I81" s="2" t="n"/>
      <c r="J81" s="2" t="n"/>
      <c r="K81" s="2" t="n"/>
      <c r="L81" s="2" t="n"/>
      <c r="M81" s="4" t="n"/>
      <c r="N81" s="2" t="n"/>
      <c r="O81" s="2" t="n"/>
      <c r="P81" s="4" t="n"/>
      <c r="Q81" s="4" t="n"/>
      <c r="R81" s="2" t="n"/>
      <c r="S81" s="4">
        <f>IF(OR(Q81="",R81=""),"",EDATE(Q81,R81))</f>
        <v/>
      </c>
      <c r="T81" s="4" t="n"/>
      <c r="U81" s="2" t="n"/>
    </row>
    <row r="82">
      <c r="A82" s="2" t="n"/>
      <c r="B82" s="2" t="n"/>
      <c r="C82" s="2" t="n"/>
      <c r="D82" s="2" t="n"/>
      <c r="E82" s="2" t="n"/>
      <c r="F82" s="2" t="n"/>
      <c r="G82" s="2">
        <f>IF(A82="","",IF(OR(LEFT(D82,9)="Regulated",E82="Admin",E82="Integration",F82="Yes"),1,IF(OR(D82="Confidential",D82="Internal only",E82="User"),2,3)))</f>
        <v/>
      </c>
      <c r="H82" s="2" t="n"/>
      <c r="I82" s="2" t="n"/>
      <c r="J82" s="2" t="n"/>
      <c r="K82" s="2" t="n"/>
      <c r="L82" s="2" t="n"/>
      <c r="M82" s="4" t="n"/>
      <c r="N82" s="2" t="n"/>
      <c r="O82" s="2" t="n"/>
      <c r="P82" s="4" t="n"/>
      <c r="Q82" s="4" t="n"/>
      <c r="R82" s="2" t="n"/>
      <c r="S82" s="4">
        <f>IF(OR(Q82="",R82=""),"",EDATE(Q82,R82))</f>
        <v/>
      </c>
      <c r="T82" s="4" t="n"/>
      <c r="U82" s="2" t="n"/>
    </row>
    <row r="83">
      <c r="A83" s="2" t="n"/>
      <c r="B83" s="2" t="n"/>
      <c r="C83" s="2" t="n"/>
      <c r="D83" s="2" t="n"/>
      <c r="E83" s="2" t="n"/>
      <c r="F83" s="2" t="n"/>
      <c r="G83" s="2">
        <f>IF(A83="","",IF(OR(LEFT(D83,9)="Regulated",E83="Admin",E83="Integration",F83="Yes"),1,IF(OR(D83="Confidential",D83="Internal only",E83="User"),2,3)))</f>
        <v/>
      </c>
      <c r="H83" s="2" t="n"/>
      <c r="I83" s="2" t="n"/>
      <c r="J83" s="2" t="n"/>
      <c r="K83" s="2" t="n"/>
      <c r="L83" s="2" t="n"/>
      <c r="M83" s="4" t="n"/>
      <c r="N83" s="2" t="n"/>
      <c r="O83" s="2" t="n"/>
      <c r="P83" s="4" t="n"/>
      <c r="Q83" s="4" t="n"/>
      <c r="R83" s="2" t="n"/>
      <c r="S83" s="4">
        <f>IF(OR(Q83="",R83=""),"",EDATE(Q83,R83))</f>
        <v/>
      </c>
      <c r="T83" s="4" t="n"/>
      <c r="U83" s="2" t="n"/>
    </row>
    <row r="84">
      <c r="A84" s="2" t="n"/>
      <c r="B84" s="2" t="n"/>
      <c r="C84" s="2" t="n"/>
      <c r="D84" s="2" t="n"/>
      <c r="E84" s="2" t="n"/>
      <c r="F84" s="2" t="n"/>
      <c r="G84" s="2">
        <f>IF(A84="","",IF(OR(LEFT(D84,9)="Regulated",E84="Admin",E84="Integration",F84="Yes"),1,IF(OR(D84="Confidential",D84="Internal only",E84="User"),2,3)))</f>
        <v/>
      </c>
      <c r="H84" s="2" t="n"/>
      <c r="I84" s="2" t="n"/>
      <c r="J84" s="2" t="n"/>
      <c r="K84" s="2" t="n"/>
      <c r="L84" s="2" t="n"/>
      <c r="M84" s="4" t="n"/>
      <c r="N84" s="2" t="n"/>
      <c r="O84" s="2" t="n"/>
      <c r="P84" s="4" t="n"/>
      <c r="Q84" s="4" t="n"/>
      <c r="R84" s="2" t="n"/>
      <c r="S84" s="4">
        <f>IF(OR(Q84="",R84=""),"",EDATE(Q84,R84))</f>
        <v/>
      </c>
      <c r="T84" s="4" t="n"/>
      <c r="U84" s="2" t="n"/>
    </row>
    <row r="85">
      <c r="A85" s="2" t="n"/>
      <c r="B85" s="2" t="n"/>
      <c r="C85" s="2" t="n"/>
      <c r="D85" s="2" t="n"/>
      <c r="E85" s="2" t="n"/>
      <c r="F85" s="2" t="n"/>
      <c r="G85" s="2">
        <f>IF(A85="","",IF(OR(LEFT(D85,9)="Regulated",E85="Admin",E85="Integration",F85="Yes"),1,IF(OR(D85="Confidential",D85="Internal only",E85="User"),2,3)))</f>
        <v/>
      </c>
      <c r="H85" s="2" t="n"/>
      <c r="I85" s="2" t="n"/>
      <c r="J85" s="2" t="n"/>
      <c r="K85" s="2" t="n"/>
      <c r="L85" s="2" t="n"/>
      <c r="M85" s="4" t="n"/>
      <c r="N85" s="2" t="n"/>
      <c r="O85" s="2" t="n"/>
      <c r="P85" s="4" t="n"/>
      <c r="Q85" s="4" t="n"/>
      <c r="R85" s="2" t="n"/>
      <c r="S85" s="4">
        <f>IF(OR(Q85="",R85=""),"",EDATE(Q85,R85))</f>
        <v/>
      </c>
      <c r="T85" s="4" t="n"/>
      <c r="U85" s="2" t="n"/>
    </row>
    <row r="86">
      <c r="A86" s="2" t="n"/>
      <c r="B86" s="2" t="n"/>
      <c r="C86" s="2" t="n"/>
      <c r="D86" s="2" t="n"/>
      <c r="E86" s="2" t="n"/>
      <c r="F86" s="2" t="n"/>
      <c r="G86" s="2">
        <f>IF(A86="","",IF(OR(LEFT(D86,9)="Regulated",E86="Admin",E86="Integration",F86="Yes"),1,IF(OR(D86="Confidential",D86="Internal only",E86="User"),2,3)))</f>
        <v/>
      </c>
      <c r="H86" s="2" t="n"/>
      <c r="I86" s="2" t="n"/>
      <c r="J86" s="2" t="n"/>
      <c r="K86" s="2" t="n"/>
      <c r="L86" s="2" t="n"/>
      <c r="M86" s="4" t="n"/>
      <c r="N86" s="2" t="n"/>
      <c r="O86" s="2" t="n"/>
      <c r="P86" s="4" t="n"/>
      <c r="Q86" s="4" t="n"/>
      <c r="R86" s="2" t="n"/>
      <c r="S86" s="4">
        <f>IF(OR(Q86="",R86=""),"",EDATE(Q86,R86))</f>
        <v/>
      </c>
      <c r="T86" s="4" t="n"/>
      <c r="U86" s="2" t="n"/>
    </row>
    <row r="87">
      <c r="A87" s="2" t="n"/>
      <c r="B87" s="2" t="n"/>
      <c r="C87" s="2" t="n"/>
      <c r="D87" s="2" t="n"/>
      <c r="E87" s="2" t="n"/>
      <c r="F87" s="2" t="n"/>
      <c r="G87" s="2">
        <f>IF(A87="","",IF(OR(LEFT(D87,9)="Regulated",E87="Admin",E87="Integration",F87="Yes"),1,IF(OR(D87="Confidential",D87="Internal only",E87="User"),2,3)))</f>
        <v/>
      </c>
      <c r="H87" s="2" t="n"/>
      <c r="I87" s="2" t="n"/>
      <c r="J87" s="2" t="n"/>
      <c r="K87" s="2" t="n"/>
      <c r="L87" s="2" t="n"/>
      <c r="M87" s="4" t="n"/>
      <c r="N87" s="2" t="n"/>
      <c r="O87" s="2" t="n"/>
      <c r="P87" s="4" t="n"/>
      <c r="Q87" s="4" t="n"/>
      <c r="R87" s="2" t="n"/>
      <c r="S87" s="4">
        <f>IF(OR(Q87="",R87=""),"",EDATE(Q87,R87))</f>
        <v/>
      </c>
      <c r="T87" s="4" t="n"/>
      <c r="U87" s="2" t="n"/>
    </row>
    <row r="88">
      <c r="A88" s="2" t="n"/>
      <c r="B88" s="2" t="n"/>
      <c r="C88" s="2" t="n"/>
      <c r="D88" s="2" t="n"/>
      <c r="E88" s="2" t="n"/>
      <c r="F88" s="2" t="n"/>
      <c r="G88" s="2">
        <f>IF(A88="","",IF(OR(LEFT(D88,9)="Regulated",E88="Admin",E88="Integration",F88="Yes"),1,IF(OR(D88="Confidential",D88="Internal only",E88="User"),2,3)))</f>
        <v/>
      </c>
      <c r="H88" s="2" t="n"/>
      <c r="I88" s="2" t="n"/>
      <c r="J88" s="2" t="n"/>
      <c r="K88" s="2" t="n"/>
      <c r="L88" s="2" t="n"/>
      <c r="M88" s="4" t="n"/>
      <c r="N88" s="2" t="n"/>
      <c r="O88" s="2" t="n"/>
      <c r="P88" s="4" t="n"/>
      <c r="Q88" s="4" t="n"/>
      <c r="R88" s="2" t="n"/>
      <c r="S88" s="4">
        <f>IF(OR(Q88="",R88=""),"",EDATE(Q88,R88))</f>
        <v/>
      </c>
      <c r="T88" s="4" t="n"/>
      <c r="U88" s="2" t="n"/>
    </row>
    <row r="89">
      <c r="A89" s="2" t="n"/>
      <c r="B89" s="2" t="n"/>
      <c r="C89" s="2" t="n"/>
      <c r="D89" s="2" t="n"/>
      <c r="E89" s="2" t="n"/>
      <c r="F89" s="2" t="n"/>
      <c r="G89" s="2">
        <f>IF(A89="","",IF(OR(LEFT(D89,9)="Regulated",E89="Admin",E89="Integration",F89="Yes"),1,IF(OR(D89="Confidential",D89="Internal only",E89="User"),2,3)))</f>
        <v/>
      </c>
      <c r="H89" s="2" t="n"/>
      <c r="I89" s="2" t="n"/>
      <c r="J89" s="2" t="n"/>
      <c r="K89" s="2" t="n"/>
      <c r="L89" s="2" t="n"/>
      <c r="M89" s="4" t="n"/>
      <c r="N89" s="2" t="n"/>
      <c r="O89" s="2" t="n"/>
      <c r="P89" s="4" t="n"/>
      <c r="Q89" s="4" t="n"/>
      <c r="R89" s="2" t="n"/>
      <c r="S89" s="4">
        <f>IF(OR(Q89="",R89=""),"",EDATE(Q89,R89))</f>
        <v/>
      </c>
      <c r="T89" s="4" t="n"/>
      <c r="U89" s="2" t="n"/>
    </row>
    <row r="90">
      <c r="A90" s="2" t="n"/>
      <c r="B90" s="2" t="n"/>
      <c r="C90" s="2" t="n"/>
      <c r="D90" s="2" t="n"/>
      <c r="E90" s="2" t="n"/>
      <c r="F90" s="2" t="n"/>
      <c r="G90" s="2">
        <f>IF(A90="","",IF(OR(LEFT(D90,9)="Regulated",E90="Admin",E90="Integration",F90="Yes"),1,IF(OR(D90="Confidential",D90="Internal only",E90="User"),2,3)))</f>
        <v/>
      </c>
      <c r="H90" s="2" t="n"/>
      <c r="I90" s="2" t="n"/>
      <c r="J90" s="2" t="n"/>
      <c r="K90" s="2" t="n"/>
      <c r="L90" s="2" t="n"/>
      <c r="M90" s="4" t="n"/>
      <c r="N90" s="2" t="n"/>
      <c r="O90" s="2" t="n"/>
      <c r="P90" s="4" t="n"/>
      <c r="Q90" s="4" t="n"/>
      <c r="R90" s="2" t="n"/>
      <c r="S90" s="4">
        <f>IF(OR(Q90="",R90=""),"",EDATE(Q90,R90))</f>
        <v/>
      </c>
      <c r="T90" s="4" t="n"/>
      <c r="U90" s="2" t="n"/>
    </row>
    <row r="91">
      <c r="A91" s="2" t="n"/>
      <c r="B91" s="2" t="n"/>
      <c r="C91" s="2" t="n"/>
      <c r="D91" s="2" t="n"/>
      <c r="E91" s="2" t="n"/>
      <c r="F91" s="2" t="n"/>
      <c r="G91" s="2">
        <f>IF(A91="","",IF(OR(LEFT(D91,9)="Regulated",E91="Admin",E91="Integration",F91="Yes"),1,IF(OR(D91="Confidential",D91="Internal only",E91="User"),2,3)))</f>
        <v/>
      </c>
      <c r="H91" s="2" t="n"/>
      <c r="I91" s="2" t="n"/>
      <c r="J91" s="2" t="n"/>
      <c r="K91" s="2" t="n"/>
      <c r="L91" s="2" t="n"/>
      <c r="M91" s="4" t="n"/>
      <c r="N91" s="2" t="n"/>
      <c r="O91" s="2" t="n"/>
      <c r="P91" s="4" t="n"/>
      <c r="Q91" s="4" t="n"/>
      <c r="R91" s="2" t="n"/>
      <c r="S91" s="4">
        <f>IF(OR(Q91="",R91=""),"",EDATE(Q91,R91))</f>
        <v/>
      </c>
      <c r="T91" s="4" t="n"/>
      <c r="U91" s="2" t="n"/>
    </row>
    <row r="92">
      <c r="A92" s="2" t="n"/>
      <c r="B92" s="2" t="n"/>
      <c r="C92" s="2" t="n"/>
      <c r="D92" s="2" t="n"/>
      <c r="E92" s="2" t="n"/>
      <c r="F92" s="2" t="n"/>
      <c r="G92" s="2">
        <f>IF(A92="","",IF(OR(LEFT(D92,9)="Regulated",E92="Admin",E92="Integration",F92="Yes"),1,IF(OR(D92="Confidential",D92="Internal only",E92="User"),2,3)))</f>
        <v/>
      </c>
      <c r="H92" s="2" t="n"/>
      <c r="I92" s="2" t="n"/>
      <c r="J92" s="2" t="n"/>
      <c r="K92" s="2" t="n"/>
      <c r="L92" s="2" t="n"/>
      <c r="M92" s="4" t="n"/>
      <c r="N92" s="2" t="n"/>
      <c r="O92" s="2" t="n"/>
      <c r="P92" s="4" t="n"/>
      <c r="Q92" s="4" t="n"/>
      <c r="R92" s="2" t="n"/>
      <c r="S92" s="4">
        <f>IF(OR(Q92="",R92=""),"",EDATE(Q92,R92))</f>
        <v/>
      </c>
      <c r="T92" s="4" t="n"/>
      <c r="U92" s="2" t="n"/>
    </row>
    <row r="93">
      <c r="A93" s="2" t="n"/>
      <c r="B93" s="2" t="n"/>
      <c r="C93" s="2" t="n"/>
      <c r="D93" s="2" t="n"/>
      <c r="E93" s="2" t="n"/>
      <c r="F93" s="2" t="n"/>
      <c r="G93" s="2">
        <f>IF(A93="","",IF(OR(LEFT(D93,9)="Regulated",E93="Admin",E93="Integration",F93="Yes"),1,IF(OR(D93="Confidential",D93="Internal only",E93="User"),2,3)))</f>
        <v/>
      </c>
      <c r="H93" s="2" t="n"/>
      <c r="I93" s="2" t="n"/>
      <c r="J93" s="2" t="n"/>
      <c r="K93" s="2" t="n"/>
      <c r="L93" s="2" t="n"/>
      <c r="M93" s="4" t="n"/>
      <c r="N93" s="2" t="n"/>
      <c r="O93" s="2" t="n"/>
      <c r="P93" s="4" t="n"/>
      <c r="Q93" s="4" t="n"/>
      <c r="R93" s="2" t="n"/>
      <c r="S93" s="4">
        <f>IF(OR(Q93="",R93=""),"",EDATE(Q93,R93))</f>
        <v/>
      </c>
      <c r="T93" s="4" t="n"/>
      <c r="U93" s="2" t="n"/>
    </row>
    <row r="94">
      <c r="A94" s="2" t="n"/>
      <c r="B94" s="2" t="n"/>
      <c r="C94" s="2" t="n"/>
      <c r="D94" s="2" t="n"/>
      <c r="E94" s="2" t="n"/>
      <c r="F94" s="2" t="n"/>
      <c r="G94" s="2">
        <f>IF(A94="","",IF(OR(LEFT(D94,9)="Regulated",E94="Admin",E94="Integration",F94="Yes"),1,IF(OR(D94="Confidential",D94="Internal only",E94="User"),2,3)))</f>
        <v/>
      </c>
      <c r="H94" s="2" t="n"/>
      <c r="I94" s="2" t="n"/>
      <c r="J94" s="2" t="n"/>
      <c r="K94" s="2" t="n"/>
      <c r="L94" s="2" t="n"/>
      <c r="M94" s="4" t="n"/>
      <c r="N94" s="2" t="n"/>
      <c r="O94" s="2" t="n"/>
      <c r="P94" s="4" t="n"/>
      <c r="Q94" s="4" t="n"/>
      <c r="R94" s="2" t="n"/>
      <c r="S94" s="4">
        <f>IF(OR(Q94="",R94=""),"",EDATE(Q94,R94))</f>
        <v/>
      </c>
      <c r="T94" s="4" t="n"/>
      <c r="U94" s="2" t="n"/>
    </row>
    <row r="95">
      <c r="A95" s="2" t="n"/>
      <c r="B95" s="2" t="n"/>
      <c r="C95" s="2" t="n"/>
      <c r="D95" s="2" t="n"/>
      <c r="E95" s="2" t="n"/>
      <c r="F95" s="2" t="n"/>
      <c r="G95" s="2">
        <f>IF(A95="","",IF(OR(LEFT(D95,9)="Regulated",E95="Admin",E95="Integration",F95="Yes"),1,IF(OR(D95="Confidential",D95="Internal only",E95="User"),2,3)))</f>
        <v/>
      </c>
      <c r="H95" s="2" t="n"/>
      <c r="I95" s="2" t="n"/>
      <c r="J95" s="2" t="n"/>
      <c r="K95" s="2" t="n"/>
      <c r="L95" s="2" t="n"/>
      <c r="M95" s="4" t="n"/>
      <c r="N95" s="2" t="n"/>
      <c r="O95" s="2" t="n"/>
      <c r="P95" s="4" t="n"/>
      <c r="Q95" s="4" t="n"/>
      <c r="R95" s="2" t="n"/>
      <c r="S95" s="4">
        <f>IF(OR(Q95="",R95=""),"",EDATE(Q95,R95))</f>
        <v/>
      </c>
      <c r="T95" s="4" t="n"/>
      <c r="U95" s="2" t="n"/>
    </row>
    <row r="96">
      <c r="A96" s="2" t="n"/>
      <c r="B96" s="2" t="n"/>
      <c r="C96" s="2" t="n"/>
      <c r="D96" s="2" t="n"/>
      <c r="E96" s="2" t="n"/>
      <c r="F96" s="2" t="n"/>
      <c r="G96" s="2">
        <f>IF(A96="","",IF(OR(LEFT(D96,9)="Regulated",E96="Admin",E96="Integration",F96="Yes"),1,IF(OR(D96="Confidential",D96="Internal only",E96="User"),2,3)))</f>
        <v/>
      </c>
      <c r="H96" s="2" t="n"/>
      <c r="I96" s="2" t="n"/>
      <c r="J96" s="2" t="n"/>
      <c r="K96" s="2" t="n"/>
      <c r="L96" s="2" t="n"/>
      <c r="M96" s="4" t="n"/>
      <c r="N96" s="2" t="n"/>
      <c r="O96" s="2" t="n"/>
      <c r="P96" s="4" t="n"/>
      <c r="Q96" s="4" t="n"/>
      <c r="R96" s="2" t="n"/>
      <c r="S96" s="4">
        <f>IF(OR(Q96="",R96=""),"",EDATE(Q96,R96))</f>
        <v/>
      </c>
      <c r="T96" s="4" t="n"/>
      <c r="U96" s="2" t="n"/>
    </row>
    <row r="97">
      <c r="A97" s="2" t="n"/>
      <c r="B97" s="2" t="n"/>
      <c r="C97" s="2" t="n"/>
      <c r="D97" s="2" t="n"/>
      <c r="E97" s="2" t="n"/>
      <c r="F97" s="2" t="n"/>
      <c r="G97" s="2">
        <f>IF(A97="","",IF(OR(LEFT(D97,9)="Regulated",E97="Admin",E97="Integration",F97="Yes"),1,IF(OR(D97="Confidential",D97="Internal only",E97="User"),2,3)))</f>
        <v/>
      </c>
      <c r="H97" s="2" t="n"/>
      <c r="I97" s="2" t="n"/>
      <c r="J97" s="2" t="n"/>
      <c r="K97" s="2" t="n"/>
      <c r="L97" s="2" t="n"/>
      <c r="M97" s="4" t="n"/>
      <c r="N97" s="2" t="n"/>
      <c r="O97" s="2" t="n"/>
      <c r="P97" s="4" t="n"/>
      <c r="Q97" s="4" t="n"/>
      <c r="R97" s="2" t="n"/>
      <c r="S97" s="4">
        <f>IF(OR(Q97="",R97=""),"",EDATE(Q97,R97))</f>
        <v/>
      </c>
      <c r="T97" s="4" t="n"/>
      <c r="U97" s="2" t="n"/>
    </row>
    <row r="98">
      <c r="A98" s="2" t="n"/>
      <c r="B98" s="2" t="n"/>
      <c r="C98" s="2" t="n"/>
      <c r="D98" s="2" t="n"/>
      <c r="E98" s="2" t="n"/>
      <c r="F98" s="2" t="n"/>
      <c r="G98" s="2">
        <f>IF(A98="","",IF(OR(LEFT(D98,9)="Regulated",E98="Admin",E98="Integration",F98="Yes"),1,IF(OR(D98="Confidential",D98="Internal only",E98="User"),2,3)))</f>
        <v/>
      </c>
      <c r="H98" s="2" t="n"/>
      <c r="I98" s="2" t="n"/>
      <c r="J98" s="2" t="n"/>
      <c r="K98" s="2" t="n"/>
      <c r="L98" s="2" t="n"/>
      <c r="M98" s="4" t="n"/>
      <c r="N98" s="2" t="n"/>
      <c r="O98" s="2" t="n"/>
      <c r="P98" s="4" t="n"/>
      <c r="Q98" s="4" t="n"/>
      <c r="R98" s="2" t="n"/>
      <c r="S98" s="4">
        <f>IF(OR(Q98="",R98=""),"",EDATE(Q98,R98))</f>
        <v/>
      </c>
      <c r="T98" s="4" t="n"/>
      <c r="U98" s="2" t="n"/>
    </row>
    <row r="99">
      <c r="A99" s="2" t="n"/>
      <c r="B99" s="2" t="n"/>
      <c r="C99" s="2" t="n"/>
      <c r="D99" s="2" t="n"/>
      <c r="E99" s="2" t="n"/>
      <c r="F99" s="2" t="n"/>
      <c r="G99" s="2">
        <f>IF(A99="","",IF(OR(LEFT(D99,9)="Regulated",E99="Admin",E99="Integration",F99="Yes"),1,IF(OR(D99="Confidential",D99="Internal only",E99="User"),2,3)))</f>
        <v/>
      </c>
      <c r="H99" s="2" t="n"/>
      <c r="I99" s="2" t="n"/>
      <c r="J99" s="2" t="n"/>
      <c r="K99" s="2" t="n"/>
      <c r="L99" s="2" t="n"/>
      <c r="M99" s="4" t="n"/>
      <c r="N99" s="2" t="n"/>
      <c r="O99" s="2" t="n"/>
      <c r="P99" s="4" t="n"/>
      <c r="Q99" s="4" t="n"/>
      <c r="R99" s="2" t="n"/>
      <c r="S99" s="4">
        <f>IF(OR(Q99="",R99=""),"",EDATE(Q99,R99))</f>
        <v/>
      </c>
      <c r="T99" s="4" t="n"/>
      <c r="U99" s="2" t="n"/>
    </row>
    <row r="100">
      <c r="A100" s="2" t="n"/>
      <c r="B100" s="2" t="n"/>
      <c r="C100" s="2" t="n"/>
      <c r="D100" s="2" t="n"/>
      <c r="E100" s="2" t="n"/>
      <c r="F100" s="2" t="n"/>
      <c r="G100" s="2">
        <f>IF(A100="","",IF(OR(LEFT(D100,9)="Regulated",E100="Admin",E100="Integration",F100="Yes"),1,IF(OR(D100="Confidential",D100="Internal only",E100="User"),2,3)))</f>
        <v/>
      </c>
      <c r="H100" s="2" t="n"/>
      <c r="I100" s="2" t="n"/>
      <c r="J100" s="2" t="n"/>
      <c r="K100" s="2" t="n"/>
      <c r="L100" s="2" t="n"/>
      <c r="M100" s="4" t="n"/>
      <c r="N100" s="2" t="n"/>
      <c r="O100" s="2" t="n"/>
      <c r="P100" s="4" t="n"/>
      <c r="Q100" s="4" t="n"/>
      <c r="R100" s="2" t="n"/>
      <c r="S100" s="4">
        <f>IF(OR(Q100="",R100=""),"",EDATE(Q100,R100))</f>
        <v/>
      </c>
      <c r="T100" s="4" t="n"/>
      <c r="U100" s="2" t="n"/>
    </row>
    <row r="101">
      <c r="A101" s="2" t="n"/>
      <c r="B101" s="2" t="n"/>
      <c r="C101" s="2" t="n"/>
      <c r="D101" s="2" t="n"/>
      <c r="E101" s="2" t="n"/>
      <c r="F101" s="2" t="n"/>
      <c r="G101" s="2">
        <f>IF(A101="","",IF(OR(LEFT(D101,9)="Regulated",E101="Admin",E101="Integration",F101="Yes"),1,IF(OR(D101="Confidential",D101="Internal only",E101="User"),2,3)))</f>
        <v/>
      </c>
      <c r="H101" s="2" t="n"/>
      <c r="I101" s="2" t="n"/>
      <c r="J101" s="2" t="n"/>
      <c r="K101" s="2" t="n"/>
      <c r="L101" s="2" t="n"/>
      <c r="M101" s="4" t="n"/>
      <c r="N101" s="2" t="n"/>
      <c r="O101" s="2" t="n"/>
      <c r="P101" s="4" t="n"/>
      <c r="Q101" s="4" t="n"/>
      <c r="R101" s="2" t="n"/>
      <c r="S101" s="4">
        <f>IF(OR(Q101="",R101=""),"",EDATE(Q101,R101))</f>
        <v/>
      </c>
      <c r="T101" s="4" t="n"/>
      <c r="U101" s="2" t="n"/>
    </row>
    <row r="102">
      <c r="A102" s="2" t="n"/>
      <c r="B102" s="2" t="n"/>
      <c r="C102" s="2" t="n"/>
      <c r="D102" s="2" t="n"/>
      <c r="E102" s="2" t="n"/>
      <c r="F102" s="2" t="n"/>
      <c r="G102" s="2">
        <f>IF(A102="","",IF(OR(LEFT(D102,9)="Regulated",E102="Admin",E102="Integration",F102="Yes"),1,IF(OR(D102="Confidential",D102="Internal only",E102="User"),2,3)))</f>
        <v/>
      </c>
      <c r="H102" s="2" t="n"/>
      <c r="I102" s="2" t="n"/>
      <c r="J102" s="2" t="n"/>
      <c r="K102" s="2" t="n"/>
      <c r="L102" s="2" t="n"/>
      <c r="M102" s="4" t="n"/>
      <c r="N102" s="2" t="n"/>
      <c r="O102" s="2" t="n"/>
      <c r="P102" s="4" t="n"/>
      <c r="Q102" s="4" t="n"/>
      <c r="R102" s="2" t="n"/>
      <c r="S102" s="4">
        <f>IF(OR(Q102="",R102=""),"",EDATE(Q102,R102))</f>
        <v/>
      </c>
      <c r="T102" s="4" t="n"/>
      <c r="U102" s="2" t="n"/>
    </row>
    <row r="103">
      <c r="A103" s="2" t="n"/>
      <c r="B103" s="2" t="n"/>
      <c r="C103" s="2" t="n"/>
      <c r="D103" s="2" t="n"/>
      <c r="E103" s="2" t="n"/>
      <c r="F103" s="2" t="n"/>
      <c r="G103" s="2">
        <f>IF(A103="","",IF(OR(LEFT(D103,9)="Regulated",E103="Admin",E103="Integration",F103="Yes"),1,IF(OR(D103="Confidential",D103="Internal only",E103="User"),2,3)))</f>
        <v/>
      </c>
      <c r="H103" s="2" t="n"/>
      <c r="I103" s="2" t="n"/>
      <c r="J103" s="2" t="n"/>
      <c r="K103" s="2" t="n"/>
      <c r="L103" s="2" t="n"/>
      <c r="M103" s="4" t="n"/>
      <c r="N103" s="2" t="n"/>
      <c r="O103" s="2" t="n"/>
      <c r="P103" s="4" t="n"/>
      <c r="Q103" s="4" t="n"/>
      <c r="R103" s="2" t="n"/>
      <c r="S103" s="4">
        <f>IF(OR(Q103="",R103=""),"",EDATE(Q103,R103))</f>
        <v/>
      </c>
      <c r="T103" s="4" t="n"/>
      <c r="U103" s="2" t="n"/>
    </row>
    <row r="104">
      <c r="A104" s="2" t="n"/>
      <c r="B104" s="2" t="n"/>
      <c r="C104" s="2" t="n"/>
      <c r="D104" s="2" t="n"/>
      <c r="E104" s="2" t="n"/>
      <c r="F104" s="2" t="n"/>
      <c r="G104" s="2">
        <f>IF(A104="","",IF(OR(LEFT(D104,9)="Regulated",E104="Admin",E104="Integration",F104="Yes"),1,IF(OR(D104="Confidential",D104="Internal only",E104="User"),2,3)))</f>
        <v/>
      </c>
      <c r="H104" s="2" t="n"/>
      <c r="I104" s="2" t="n"/>
      <c r="J104" s="2" t="n"/>
      <c r="K104" s="2" t="n"/>
      <c r="L104" s="2" t="n"/>
      <c r="M104" s="4" t="n"/>
      <c r="N104" s="2" t="n"/>
      <c r="O104" s="2" t="n"/>
      <c r="P104" s="4" t="n"/>
      <c r="Q104" s="4" t="n"/>
      <c r="R104" s="2" t="n"/>
      <c r="S104" s="4">
        <f>IF(OR(Q104="",R104=""),"",EDATE(Q104,R104))</f>
        <v/>
      </c>
      <c r="T104" s="4" t="n"/>
      <c r="U104" s="2" t="n"/>
    </row>
    <row r="105">
      <c r="A105" s="2" t="n"/>
      <c r="B105" s="2" t="n"/>
      <c r="C105" s="2" t="n"/>
      <c r="D105" s="2" t="n"/>
      <c r="E105" s="2" t="n"/>
      <c r="F105" s="2" t="n"/>
      <c r="G105" s="2">
        <f>IF(A105="","",IF(OR(LEFT(D105,9)="Regulated",E105="Admin",E105="Integration",F105="Yes"),1,IF(OR(D105="Confidential",D105="Internal only",E105="User"),2,3)))</f>
        <v/>
      </c>
      <c r="H105" s="2" t="n"/>
      <c r="I105" s="2" t="n"/>
      <c r="J105" s="2" t="n"/>
      <c r="K105" s="2" t="n"/>
      <c r="L105" s="2" t="n"/>
      <c r="M105" s="4" t="n"/>
      <c r="N105" s="2" t="n"/>
      <c r="O105" s="2" t="n"/>
      <c r="P105" s="4" t="n"/>
      <c r="Q105" s="4" t="n"/>
      <c r="R105" s="2" t="n"/>
      <c r="S105" s="4">
        <f>IF(OR(Q105="",R105=""),"",EDATE(Q105,R105))</f>
        <v/>
      </c>
      <c r="T105" s="4" t="n"/>
      <c r="U105" s="2" t="n"/>
    </row>
    <row r="106">
      <c r="A106" s="2" t="n"/>
      <c r="B106" s="2" t="n"/>
      <c r="C106" s="2" t="n"/>
      <c r="D106" s="2" t="n"/>
      <c r="E106" s="2" t="n"/>
      <c r="F106" s="2" t="n"/>
      <c r="G106" s="2">
        <f>IF(A106="","",IF(OR(LEFT(D106,9)="Regulated",E106="Admin",E106="Integration",F106="Yes"),1,IF(OR(D106="Confidential",D106="Internal only",E106="User"),2,3)))</f>
        <v/>
      </c>
      <c r="H106" s="2" t="n"/>
      <c r="I106" s="2" t="n"/>
      <c r="J106" s="2" t="n"/>
      <c r="K106" s="2" t="n"/>
      <c r="L106" s="2" t="n"/>
      <c r="M106" s="4" t="n"/>
      <c r="N106" s="2" t="n"/>
      <c r="O106" s="2" t="n"/>
      <c r="P106" s="4" t="n"/>
      <c r="Q106" s="4" t="n"/>
      <c r="R106" s="2" t="n"/>
      <c r="S106" s="4">
        <f>IF(OR(Q106="",R106=""),"",EDATE(Q106,R106))</f>
        <v/>
      </c>
      <c r="T106" s="4" t="n"/>
      <c r="U106" s="2" t="n"/>
    </row>
    <row r="107">
      <c r="A107" s="2" t="n"/>
      <c r="B107" s="2" t="n"/>
      <c r="C107" s="2" t="n"/>
      <c r="D107" s="2" t="n"/>
      <c r="E107" s="2" t="n"/>
      <c r="F107" s="2" t="n"/>
      <c r="G107" s="2">
        <f>IF(A107="","",IF(OR(LEFT(D107,9)="Regulated",E107="Admin",E107="Integration",F107="Yes"),1,IF(OR(D107="Confidential",D107="Internal only",E107="User"),2,3)))</f>
        <v/>
      </c>
      <c r="H107" s="2" t="n"/>
      <c r="I107" s="2" t="n"/>
      <c r="J107" s="2" t="n"/>
      <c r="K107" s="2" t="n"/>
      <c r="L107" s="2" t="n"/>
      <c r="M107" s="4" t="n"/>
      <c r="N107" s="2" t="n"/>
      <c r="O107" s="2" t="n"/>
      <c r="P107" s="4" t="n"/>
      <c r="Q107" s="4" t="n"/>
      <c r="R107" s="2" t="n"/>
      <c r="S107" s="4">
        <f>IF(OR(Q107="",R107=""),"",EDATE(Q107,R107))</f>
        <v/>
      </c>
      <c r="T107" s="4" t="n"/>
      <c r="U107" s="2" t="n"/>
    </row>
    <row r="108">
      <c r="A108" s="2" t="n"/>
      <c r="B108" s="2" t="n"/>
      <c r="C108" s="2" t="n"/>
      <c r="D108" s="2" t="n"/>
      <c r="E108" s="2" t="n"/>
      <c r="F108" s="2" t="n"/>
      <c r="G108" s="2">
        <f>IF(A108="","",IF(OR(LEFT(D108,9)="Regulated",E108="Admin",E108="Integration",F108="Yes"),1,IF(OR(D108="Confidential",D108="Internal only",E108="User"),2,3)))</f>
        <v/>
      </c>
      <c r="H108" s="2" t="n"/>
      <c r="I108" s="2" t="n"/>
      <c r="J108" s="2" t="n"/>
      <c r="K108" s="2" t="n"/>
      <c r="L108" s="2" t="n"/>
      <c r="M108" s="4" t="n"/>
      <c r="N108" s="2" t="n"/>
      <c r="O108" s="2" t="n"/>
      <c r="P108" s="4" t="n"/>
      <c r="Q108" s="4" t="n"/>
      <c r="R108" s="2" t="n"/>
      <c r="S108" s="4">
        <f>IF(OR(Q108="",R108=""),"",EDATE(Q108,R108))</f>
        <v/>
      </c>
      <c r="T108" s="4" t="n"/>
      <c r="U108" s="2" t="n"/>
    </row>
    <row r="109">
      <c r="A109" s="2" t="n"/>
      <c r="B109" s="2" t="n"/>
      <c r="C109" s="2" t="n"/>
      <c r="D109" s="2" t="n"/>
      <c r="E109" s="2" t="n"/>
      <c r="F109" s="2" t="n"/>
      <c r="G109" s="2">
        <f>IF(A109="","",IF(OR(LEFT(D109,9)="Regulated",E109="Admin",E109="Integration",F109="Yes"),1,IF(OR(D109="Confidential",D109="Internal only",E109="User"),2,3)))</f>
        <v/>
      </c>
      <c r="H109" s="2" t="n"/>
      <c r="I109" s="2" t="n"/>
      <c r="J109" s="2" t="n"/>
      <c r="K109" s="2" t="n"/>
      <c r="L109" s="2" t="n"/>
      <c r="M109" s="4" t="n"/>
      <c r="N109" s="2" t="n"/>
      <c r="O109" s="2" t="n"/>
      <c r="P109" s="4" t="n"/>
      <c r="Q109" s="4" t="n"/>
      <c r="R109" s="2" t="n"/>
      <c r="S109" s="4">
        <f>IF(OR(Q109="",R109=""),"",EDATE(Q109,R109))</f>
        <v/>
      </c>
      <c r="T109" s="4" t="n"/>
      <c r="U109" s="2" t="n"/>
    </row>
    <row r="110">
      <c r="A110" s="2" t="n"/>
      <c r="B110" s="2" t="n"/>
      <c r="C110" s="2" t="n"/>
      <c r="D110" s="2" t="n"/>
      <c r="E110" s="2" t="n"/>
      <c r="F110" s="2" t="n"/>
      <c r="G110" s="2">
        <f>IF(A110="","",IF(OR(LEFT(D110,9)="Regulated",E110="Admin",E110="Integration",F110="Yes"),1,IF(OR(D110="Confidential",D110="Internal only",E110="User"),2,3)))</f>
        <v/>
      </c>
      <c r="H110" s="2" t="n"/>
      <c r="I110" s="2" t="n"/>
      <c r="J110" s="2" t="n"/>
      <c r="K110" s="2" t="n"/>
      <c r="L110" s="2" t="n"/>
      <c r="M110" s="4" t="n"/>
      <c r="N110" s="2" t="n"/>
      <c r="O110" s="2" t="n"/>
      <c r="P110" s="4" t="n"/>
      <c r="Q110" s="4" t="n"/>
      <c r="R110" s="2" t="n"/>
      <c r="S110" s="4">
        <f>IF(OR(Q110="",R110=""),"",EDATE(Q110,R110))</f>
        <v/>
      </c>
      <c r="T110" s="4" t="n"/>
      <c r="U110" s="2" t="n"/>
    </row>
    <row r="111">
      <c r="A111" s="2" t="n"/>
      <c r="B111" s="2" t="n"/>
      <c r="C111" s="2" t="n"/>
      <c r="D111" s="2" t="n"/>
      <c r="E111" s="2" t="n"/>
      <c r="F111" s="2" t="n"/>
      <c r="G111" s="2">
        <f>IF(A111="","",IF(OR(LEFT(D111,9)="Regulated",E111="Admin",E111="Integration",F111="Yes"),1,IF(OR(D111="Confidential",D111="Internal only",E111="User"),2,3)))</f>
        <v/>
      </c>
      <c r="H111" s="2" t="n"/>
      <c r="I111" s="2" t="n"/>
      <c r="J111" s="2" t="n"/>
      <c r="K111" s="2" t="n"/>
      <c r="L111" s="2" t="n"/>
      <c r="M111" s="4" t="n"/>
      <c r="N111" s="2" t="n"/>
      <c r="O111" s="2" t="n"/>
      <c r="P111" s="4" t="n"/>
      <c r="Q111" s="4" t="n"/>
      <c r="R111" s="2" t="n"/>
      <c r="S111" s="4">
        <f>IF(OR(Q111="",R111=""),"",EDATE(Q111,R111))</f>
        <v/>
      </c>
      <c r="T111" s="4" t="n"/>
      <c r="U111" s="2" t="n"/>
    </row>
    <row r="112">
      <c r="A112" s="2" t="n"/>
      <c r="B112" s="2" t="n"/>
      <c r="C112" s="2" t="n"/>
      <c r="D112" s="2" t="n"/>
      <c r="E112" s="2" t="n"/>
      <c r="F112" s="2" t="n"/>
      <c r="G112" s="2">
        <f>IF(A112="","",IF(OR(LEFT(D112,9)="Regulated",E112="Admin",E112="Integration",F112="Yes"),1,IF(OR(D112="Confidential",D112="Internal only",E112="User"),2,3)))</f>
        <v/>
      </c>
      <c r="H112" s="2" t="n"/>
      <c r="I112" s="2" t="n"/>
      <c r="J112" s="2" t="n"/>
      <c r="K112" s="2" t="n"/>
      <c r="L112" s="2" t="n"/>
      <c r="M112" s="4" t="n"/>
      <c r="N112" s="2" t="n"/>
      <c r="O112" s="2" t="n"/>
      <c r="P112" s="4" t="n"/>
      <c r="Q112" s="4" t="n"/>
      <c r="R112" s="2" t="n"/>
      <c r="S112" s="4">
        <f>IF(OR(Q112="",R112=""),"",EDATE(Q112,R112))</f>
        <v/>
      </c>
      <c r="T112" s="4" t="n"/>
      <c r="U112" s="2" t="n"/>
    </row>
    <row r="113">
      <c r="A113" s="2" t="n"/>
      <c r="B113" s="2" t="n"/>
      <c r="C113" s="2" t="n"/>
      <c r="D113" s="2" t="n"/>
      <c r="E113" s="2" t="n"/>
      <c r="F113" s="2" t="n"/>
      <c r="G113" s="2">
        <f>IF(A113="","",IF(OR(LEFT(D113,9)="Regulated",E113="Admin",E113="Integration",F113="Yes"),1,IF(OR(D113="Confidential",D113="Internal only",E113="User"),2,3)))</f>
        <v/>
      </c>
      <c r="H113" s="2" t="n"/>
      <c r="I113" s="2" t="n"/>
      <c r="J113" s="2" t="n"/>
      <c r="K113" s="2" t="n"/>
      <c r="L113" s="2" t="n"/>
      <c r="M113" s="4" t="n"/>
      <c r="N113" s="2" t="n"/>
      <c r="O113" s="2" t="n"/>
      <c r="P113" s="4" t="n"/>
      <c r="Q113" s="4" t="n"/>
      <c r="R113" s="2" t="n"/>
      <c r="S113" s="4">
        <f>IF(OR(Q113="",R113=""),"",EDATE(Q113,R113))</f>
        <v/>
      </c>
      <c r="T113" s="4" t="n"/>
      <c r="U113" s="2" t="n"/>
    </row>
    <row r="114">
      <c r="A114" s="2" t="n"/>
      <c r="B114" s="2" t="n"/>
      <c r="C114" s="2" t="n"/>
      <c r="D114" s="2" t="n"/>
      <c r="E114" s="2" t="n"/>
      <c r="F114" s="2" t="n"/>
      <c r="G114" s="2">
        <f>IF(A114="","",IF(OR(LEFT(D114,9)="Regulated",E114="Admin",E114="Integration",F114="Yes"),1,IF(OR(D114="Confidential",D114="Internal only",E114="User"),2,3)))</f>
        <v/>
      </c>
      <c r="H114" s="2" t="n"/>
      <c r="I114" s="2" t="n"/>
      <c r="J114" s="2" t="n"/>
      <c r="K114" s="2" t="n"/>
      <c r="L114" s="2" t="n"/>
      <c r="M114" s="4" t="n"/>
      <c r="N114" s="2" t="n"/>
      <c r="O114" s="2" t="n"/>
      <c r="P114" s="4" t="n"/>
      <c r="Q114" s="4" t="n"/>
      <c r="R114" s="2" t="n"/>
      <c r="S114" s="4">
        <f>IF(OR(Q114="",R114=""),"",EDATE(Q114,R114))</f>
        <v/>
      </c>
      <c r="T114" s="4" t="n"/>
      <c r="U114" s="2" t="n"/>
    </row>
    <row r="115">
      <c r="A115" s="2" t="n"/>
      <c r="B115" s="2" t="n"/>
      <c r="C115" s="2" t="n"/>
      <c r="D115" s="2" t="n"/>
      <c r="E115" s="2" t="n"/>
      <c r="F115" s="2" t="n"/>
      <c r="G115" s="2">
        <f>IF(A115="","",IF(OR(LEFT(D115,9)="Regulated",E115="Admin",E115="Integration",F115="Yes"),1,IF(OR(D115="Confidential",D115="Internal only",E115="User"),2,3)))</f>
        <v/>
      </c>
      <c r="H115" s="2" t="n"/>
      <c r="I115" s="2" t="n"/>
      <c r="J115" s="2" t="n"/>
      <c r="K115" s="2" t="n"/>
      <c r="L115" s="2" t="n"/>
      <c r="M115" s="4" t="n"/>
      <c r="N115" s="2" t="n"/>
      <c r="O115" s="2" t="n"/>
      <c r="P115" s="4" t="n"/>
      <c r="Q115" s="4" t="n"/>
      <c r="R115" s="2" t="n"/>
      <c r="S115" s="4">
        <f>IF(OR(Q115="",R115=""),"",EDATE(Q115,R115))</f>
        <v/>
      </c>
      <c r="T115" s="4" t="n"/>
      <c r="U115" s="2" t="n"/>
    </row>
    <row r="116">
      <c r="A116" s="2" t="n"/>
      <c r="B116" s="2" t="n"/>
      <c r="C116" s="2" t="n"/>
      <c r="D116" s="2" t="n"/>
      <c r="E116" s="2" t="n"/>
      <c r="F116" s="2" t="n"/>
      <c r="G116" s="2">
        <f>IF(A116="","",IF(OR(LEFT(D116,9)="Regulated",E116="Admin",E116="Integration",F116="Yes"),1,IF(OR(D116="Confidential",D116="Internal only",E116="User"),2,3)))</f>
        <v/>
      </c>
      <c r="H116" s="2" t="n"/>
      <c r="I116" s="2" t="n"/>
      <c r="J116" s="2" t="n"/>
      <c r="K116" s="2" t="n"/>
      <c r="L116" s="2" t="n"/>
      <c r="M116" s="4" t="n"/>
      <c r="N116" s="2" t="n"/>
      <c r="O116" s="2" t="n"/>
      <c r="P116" s="4" t="n"/>
      <c r="Q116" s="4" t="n"/>
      <c r="R116" s="2" t="n"/>
      <c r="S116" s="4">
        <f>IF(OR(Q116="",R116=""),"",EDATE(Q116,R116))</f>
        <v/>
      </c>
      <c r="T116" s="4" t="n"/>
      <c r="U116" s="2" t="n"/>
    </row>
    <row r="117">
      <c r="A117" s="2" t="n"/>
      <c r="B117" s="2" t="n"/>
      <c r="C117" s="2" t="n"/>
      <c r="D117" s="2" t="n"/>
      <c r="E117" s="2" t="n"/>
      <c r="F117" s="2" t="n"/>
      <c r="G117" s="2">
        <f>IF(A117="","",IF(OR(LEFT(D117,9)="Regulated",E117="Admin",E117="Integration",F117="Yes"),1,IF(OR(D117="Confidential",D117="Internal only",E117="User"),2,3)))</f>
        <v/>
      </c>
      <c r="H117" s="2" t="n"/>
      <c r="I117" s="2" t="n"/>
      <c r="J117" s="2" t="n"/>
      <c r="K117" s="2" t="n"/>
      <c r="L117" s="2" t="n"/>
      <c r="M117" s="4" t="n"/>
      <c r="N117" s="2" t="n"/>
      <c r="O117" s="2" t="n"/>
      <c r="P117" s="4" t="n"/>
      <c r="Q117" s="4" t="n"/>
      <c r="R117" s="2" t="n"/>
      <c r="S117" s="4">
        <f>IF(OR(Q117="",R117=""),"",EDATE(Q117,R117))</f>
        <v/>
      </c>
      <c r="T117" s="4" t="n"/>
      <c r="U117" s="2" t="n"/>
    </row>
    <row r="118">
      <c r="A118" s="2" t="n"/>
      <c r="B118" s="2" t="n"/>
      <c r="C118" s="2" t="n"/>
      <c r="D118" s="2" t="n"/>
      <c r="E118" s="2" t="n"/>
      <c r="F118" s="2" t="n"/>
      <c r="G118" s="2">
        <f>IF(A118="","",IF(OR(LEFT(D118,9)="Regulated",E118="Admin",E118="Integration",F118="Yes"),1,IF(OR(D118="Confidential",D118="Internal only",E118="User"),2,3)))</f>
        <v/>
      </c>
      <c r="H118" s="2" t="n"/>
      <c r="I118" s="2" t="n"/>
      <c r="J118" s="2" t="n"/>
      <c r="K118" s="2" t="n"/>
      <c r="L118" s="2" t="n"/>
      <c r="M118" s="4" t="n"/>
      <c r="N118" s="2" t="n"/>
      <c r="O118" s="2" t="n"/>
      <c r="P118" s="4" t="n"/>
      <c r="Q118" s="4" t="n"/>
      <c r="R118" s="2" t="n"/>
      <c r="S118" s="4">
        <f>IF(OR(Q118="",R118=""),"",EDATE(Q118,R118))</f>
        <v/>
      </c>
      <c r="T118" s="4" t="n"/>
      <c r="U118" s="2" t="n"/>
    </row>
    <row r="119">
      <c r="A119" s="2" t="n"/>
      <c r="B119" s="2" t="n"/>
      <c r="C119" s="2" t="n"/>
      <c r="D119" s="2" t="n"/>
      <c r="E119" s="2" t="n"/>
      <c r="F119" s="2" t="n"/>
      <c r="G119" s="2">
        <f>IF(A119="","",IF(OR(LEFT(D119,9)="Regulated",E119="Admin",E119="Integration",F119="Yes"),1,IF(OR(D119="Confidential",D119="Internal only",E119="User"),2,3)))</f>
        <v/>
      </c>
      <c r="H119" s="2" t="n"/>
      <c r="I119" s="2" t="n"/>
      <c r="J119" s="2" t="n"/>
      <c r="K119" s="2" t="n"/>
      <c r="L119" s="2" t="n"/>
      <c r="M119" s="4" t="n"/>
      <c r="N119" s="2" t="n"/>
      <c r="O119" s="2" t="n"/>
      <c r="P119" s="4" t="n"/>
      <c r="Q119" s="4" t="n"/>
      <c r="R119" s="2" t="n"/>
      <c r="S119" s="4">
        <f>IF(OR(Q119="",R119=""),"",EDATE(Q119,R119))</f>
        <v/>
      </c>
      <c r="T119" s="4" t="n"/>
      <c r="U119" s="2" t="n"/>
    </row>
    <row r="120">
      <c r="A120" s="2" t="n"/>
      <c r="B120" s="2" t="n"/>
      <c r="C120" s="2" t="n"/>
      <c r="D120" s="2" t="n"/>
      <c r="E120" s="2" t="n"/>
      <c r="F120" s="2" t="n"/>
      <c r="G120" s="2">
        <f>IF(A120="","",IF(OR(LEFT(D120,9)="Regulated",E120="Admin",E120="Integration",F120="Yes"),1,IF(OR(D120="Confidential",D120="Internal only",E120="User"),2,3)))</f>
        <v/>
      </c>
      <c r="H120" s="2" t="n"/>
      <c r="I120" s="2" t="n"/>
      <c r="J120" s="2" t="n"/>
      <c r="K120" s="2" t="n"/>
      <c r="L120" s="2" t="n"/>
      <c r="M120" s="4" t="n"/>
      <c r="N120" s="2" t="n"/>
      <c r="O120" s="2" t="n"/>
      <c r="P120" s="4" t="n"/>
      <c r="Q120" s="4" t="n"/>
      <c r="R120" s="2" t="n"/>
      <c r="S120" s="4">
        <f>IF(OR(Q120="",R120=""),"",EDATE(Q120,R120))</f>
        <v/>
      </c>
      <c r="T120" s="4" t="n"/>
      <c r="U120" s="2" t="n"/>
    </row>
    <row r="121">
      <c r="A121" s="2" t="n"/>
      <c r="B121" s="2" t="n"/>
      <c r="C121" s="2" t="n"/>
      <c r="D121" s="2" t="n"/>
      <c r="E121" s="2" t="n"/>
      <c r="F121" s="2" t="n"/>
      <c r="G121" s="2">
        <f>IF(A121="","",IF(OR(LEFT(D121,9)="Regulated",E121="Admin",E121="Integration",F121="Yes"),1,IF(OR(D121="Confidential",D121="Internal only",E121="User"),2,3)))</f>
        <v/>
      </c>
      <c r="H121" s="2" t="n"/>
      <c r="I121" s="2" t="n"/>
      <c r="J121" s="2" t="n"/>
      <c r="K121" s="2" t="n"/>
      <c r="L121" s="2" t="n"/>
      <c r="M121" s="4" t="n"/>
      <c r="N121" s="2" t="n"/>
      <c r="O121" s="2" t="n"/>
      <c r="P121" s="4" t="n"/>
      <c r="Q121" s="4" t="n"/>
      <c r="R121" s="2" t="n"/>
      <c r="S121" s="4">
        <f>IF(OR(Q121="",R121=""),"",EDATE(Q121,R121))</f>
        <v/>
      </c>
      <c r="T121" s="4" t="n"/>
      <c r="U121" s="2" t="n"/>
    </row>
    <row r="122">
      <c r="A122" s="2" t="n"/>
      <c r="B122" s="2" t="n"/>
      <c r="C122" s="2" t="n"/>
      <c r="D122" s="2" t="n"/>
      <c r="E122" s="2" t="n"/>
      <c r="F122" s="2" t="n"/>
      <c r="G122" s="2">
        <f>IF(A122="","",IF(OR(LEFT(D122,9)="Regulated",E122="Admin",E122="Integration",F122="Yes"),1,IF(OR(D122="Confidential",D122="Internal only",E122="User"),2,3)))</f>
        <v/>
      </c>
      <c r="H122" s="2" t="n"/>
      <c r="I122" s="2" t="n"/>
      <c r="J122" s="2" t="n"/>
      <c r="K122" s="2" t="n"/>
      <c r="L122" s="2" t="n"/>
      <c r="M122" s="4" t="n"/>
      <c r="N122" s="2" t="n"/>
      <c r="O122" s="2" t="n"/>
      <c r="P122" s="4" t="n"/>
      <c r="Q122" s="4" t="n"/>
      <c r="R122" s="2" t="n"/>
      <c r="S122" s="4">
        <f>IF(OR(Q122="",R122=""),"",EDATE(Q122,R122))</f>
        <v/>
      </c>
      <c r="T122" s="4" t="n"/>
      <c r="U122" s="2" t="n"/>
    </row>
    <row r="123">
      <c r="A123" s="2" t="n"/>
      <c r="B123" s="2" t="n"/>
      <c r="C123" s="2" t="n"/>
      <c r="D123" s="2" t="n"/>
      <c r="E123" s="2" t="n"/>
      <c r="F123" s="2" t="n"/>
      <c r="G123" s="2">
        <f>IF(A123="","",IF(OR(LEFT(D123,9)="Regulated",E123="Admin",E123="Integration",F123="Yes"),1,IF(OR(D123="Confidential",D123="Internal only",E123="User"),2,3)))</f>
        <v/>
      </c>
      <c r="H123" s="2" t="n"/>
      <c r="I123" s="2" t="n"/>
      <c r="J123" s="2" t="n"/>
      <c r="K123" s="2" t="n"/>
      <c r="L123" s="2" t="n"/>
      <c r="M123" s="4" t="n"/>
      <c r="N123" s="2" t="n"/>
      <c r="O123" s="2" t="n"/>
      <c r="P123" s="4" t="n"/>
      <c r="Q123" s="4" t="n"/>
      <c r="R123" s="2" t="n"/>
      <c r="S123" s="4">
        <f>IF(OR(Q123="",R123=""),"",EDATE(Q123,R123))</f>
        <v/>
      </c>
      <c r="T123" s="4" t="n"/>
      <c r="U123" s="2" t="n"/>
    </row>
    <row r="124">
      <c r="A124" s="2" t="n"/>
      <c r="B124" s="2" t="n"/>
      <c r="C124" s="2" t="n"/>
      <c r="D124" s="2" t="n"/>
      <c r="E124" s="2" t="n"/>
      <c r="F124" s="2" t="n"/>
      <c r="G124" s="2">
        <f>IF(A124="","",IF(OR(LEFT(D124,9)="Regulated",E124="Admin",E124="Integration",F124="Yes"),1,IF(OR(D124="Confidential",D124="Internal only",E124="User"),2,3)))</f>
        <v/>
      </c>
      <c r="H124" s="2" t="n"/>
      <c r="I124" s="2" t="n"/>
      <c r="J124" s="2" t="n"/>
      <c r="K124" s="2" t="n"/>
      <c r="L124" s="2" t="n"/>
      <c r="M124" s="4" t="n"/>
      <c r="N124" s="2" t="n"/>
      <c r="O124" s="2" t="n"/>
      <c r="P124" s="4" t="n"/>
      <c r="Q124" s="4" t="n"/>
      <c r="R124" s="2" t="n"/>
      <c r="S124" s="4">
        <f>IF(OR(Q124="",R124=""),"",EDATE(Q124,R124))</f>
        <v/>
      </c>
      <c r="T124" s="4" t="n"/>
      <c r="U124" s="2" t="n"/>
    </row>
    <row r="125">
      <c r="A125" s="2" t="n"/>
      <c r="B125" s="2" t="n"/>
      <c r="C125" s="2" t="n"/>
      <c r="D125" s="2" t="n"/>
      <c r="E125" s="2" t="n"/>
      <c r="F125" s="2" t="n"/>
      <c r="G125" s="2">
        <f>IF(A125="","",IF(OR(LEFT(D125,9)="Regulated",E125="Admin",E125="Integration",F125="Yes"),1,IF(OR(D125="Confidential",D125="Internal only",E125="User"),2,3)))</f>
        <v/>
      </c>
      <c r="H125" s="2" t="n"/>
      <c r="I125" s="2" t="n"/>
      <c r="J125" s="2" t="n"/>
      <c r="K125" s="2" t="n"/>
      <c r="L125" s="2" t="n"/>
      <c r="M125" s="4" t="n"/>
      <c r="N125" s="2" t="n"/>
      <c r="O125" s="2" t="n"/>
      <c r="P125" s="4" t="n"/>
      <c r="Q125" s="4" t="n"/>
      <c r="R125" s="2" t="n"/>
      <c r="S125" s="4">
        <f>IF(OR(Q125="",R125=""),"",EDATE(Q125,R125))</f>
        <v/>
      </c>
      <c r="T125" s="4" t="n"/>
      <c r="U125" s="2" t="n"/>
    </row>
    <row r="126">
      <c r="A126" s="2" t="n"/>
      <c r="B126" s="2" t="n"/>
      <c r="C126" s="2" t="n"/>
      <c r="D126" s="2" t="n"/>
      <c r="E126" s="2" t="n"/>
      <c r="F126" s="2" t="n"/>
      <c r="G126" s="2">
        <f>IF(A126="","",IF(OR(LEFT(D126,9)="Regulated",E126="Admin",E126="Integration",F126="Yes"),1,IF(OR(D126="Confidential",D126="Internal only",E126="User"),2,3)))</f>
        <v/>
      </c>
      <c r="H126" s="2" t="n"/>
      <c r="I126" s="2" t="n"/>
      <c r="J126" s="2" t="n"/>
      <c r="K126" s="2" t="n"/>
      <c r="L126" s="2" t="n"/>
      <c r="M126" s="4" t="n"/>
      <c r="N126" s="2" t="n"/>
      <c r="O126" s="2" t="n"/>
      <c r="P126" s="4" t="n"/>
      <c r="Q126" s="4" t="n"/>
      <c r="R126" s="2" t="n"/>
      <c r="S126" s="4">
        <f>IF(OR(Q126="",R126=""),"",EDATE(Q126,R126))</f>
        <v/>
      </c>
      <c r="T126" s="4" t="n"/>
      <c r="U126" s="2" t="n"/>
    </row>
    <row r="127">
      <c r="A127" s="2" t="n"/>
      <c r="B127" s="2" t="n"/>
      <c r="C127" s="2" t="n"/>
      <c r="D127" s="2" t="n"/>
      <c r="E127" s="2" t="n"/>
      <c r="F127" s="2" t="n"/>
      <c r="G127" s="2">
        <f>IF(A127="","",IF(OR(LEFT(D127,9)="Regulated",E127="Admin",E127="Integration",F127="Yes"),1,IF(OR(D127="Confidential",D127="Internal only",E127="User"),2,3)))</f>
        <v/>
      </c>
      <c r="H127" s="2" t="n"/>
      <c r="I127" s="2" t="n"/>
      <c r="J127" s="2" t="n"/>
      <c r="K127" s="2" t="n"/>
      <c r="L127" s="2" t="n"/>
      <c r="M127" s="4" t="n"/>
      <c r="N127" s="2" t="n"/>
      <c r="O127" s="2" t="n"/>
      <c r="P127" s="4" t="n"/>
      <c r="Q127" s="4" t="n"/>
      <c r="R127" s="2" t="n"/>
      <c r="S127" s="4">
        <f>IF(OR(Q127="",R127=""),"",EDATE(Q127,R127))</f>
        <v/>
      </c>
      <c r="T127" s="4" t="n"/>
      <c r="U127" s="2" t="n"/>
    </row>
    <row r="128">
      <c r="A128" s="2" t="n"/>
      <c r="B128" s="2" t="n"/>
      <c r="C128" s="2" t="n"/>
      <c r="D128" s="2" t="n"/>
      <c r="E128" s="2" t="n"/>
      <c r="F128" s="2" t="n"/>
      <c r="G128" s="2">
        <f>IF(A128="","",IF(OR(LEFT(D128,9)="Regulated",E128="Admin",E128="Integration",F128="Yes"),1,IF(OR(D128="Confidential",D128="Internal only",E128="User"),2,3)))</f>
        <v/>
      </c>
      <c r="H128" s="2" t="n"/>
      <c r="I128" s="2" t="n"/>
      <c r="J128" s="2" t="n"/>
      <c r="K128" s="2" t="n"/>
      <c r="L128" s="2" t="n"/>
      <c r="M128" s="4" t="n"/>
      <c r="N128" s="2" t="n"/>
      <c r="O128" s="2" t="n"/>
      <c r="P128" s="4" t="n"/>
      <c r="Q128" s="4" t="n"/>
      <c r="R128" s="2" t="n"/>
      <c r="S128" s="4">
        <f>IF(OR(Q128="",R128=""),"",EDATE(Q128,R128))</f>
        <v/>
      </c>
      <c r="T128" s="4" t="n"/>
      <c r="U128" s="2" t="n"/>
    </row>
    <row r="129">
      <c r="A129" s="2" t="n"/>
      <c r="B129" s="2" t="n"/>
      <c r="C129" s="2" t="n"/>
      <c r="D129" s="2" t="n"/>
      <c r="E129" s="2" t="n"/>
      <c r="F129" s="2" t="n"/>
      <c r="G129" s="2">
        <f>IF(A129="","",IF(OR(LEFT(D129,9)="Regulated",E129="Admin",E129="Integration",F129="Yes"),1,IF(OR(D129="Confidential",D129="Internal only",E129="User"),2,3)))</f>
        <v/>
      </c>
      <c r="H129" s="2" t="n"/>
      <c r="I129" s="2" t="n"/>
      <c r="J129" s="2" t="n"/>
      <c r="K129" s="2" t="n"/>
      <c r="L129" s="2" t="n"/>
      <c r="M129" s="4" t="n"/>
      <c r="N129" s="2" t="n"/>
      <c r="O129" s="2" t="n"/>
      <c r="P129" s="4" t="n"/>
      <c r="Q129" s="4" t="n"/>
      <c r="R129" s="2" t="n"/>
      <c r="S129" s="4">
        <f>IF(OR(Q129="",R129=""),"",EDATE(Q129,R129))</f>
        <v/>
      </c>
      <c r="T129" s="4" t="n"/>
      <c r="U129" s="2" t="n"/>
    </row>
    <row r="130">
      <c r="A130" s="2" t="n"/>
      <c r="B130" s="2" t="n"/>
      <c r="C130" s="2" t="n"/>
      <c r="D130" s="2" t="n"/>
      <c r="E130" s="2" t="n"/>
      <c r="F130" s="2" t="n"/>
      <c r="G130" s="2">
        <f>IF(A130="","",IF(OR(LEFT(D130,9)="Regulated",E130="Admin",E130="Integration",F130="Yes"),1,IF(OR(D130="Confidential",D130="Internal only",E130="User"),2,3)))</f>
        <v/>
      </c>
      <c r="H130" s="2" t="n"/>
      <c r="I130" s="2" t="n"/>
      <c r="J130" s="2" t="n"/>
      <c r="K130" s="2" t="n"/>
      <c r="L130" s="2" t="n"/>
      <c r="M130" s="4" t="n"/>
      <c r="N130" s="2" t="n"/>
      <c r="O130" s="2" t="n"/>
      <c r="P130" s="4" t="n"/>
      <c r="Q130" s="4" t="n"/>
      <c r="R130" s="2" t="n"/>
      <c r="S130" s="4">
        <f>IF(OR(Q130="",R130=""),"",EDATE(Q130,R130))</f>
        <v/>
      </c>
      <c r="T130" s="4" t="n"/>
      <c r="U130" s="2" t="n"/>
    </row>
    <row r="131">
      <c r="A131" s="2" t="n"/>
      <c r="B131" s="2" t="n"/>
      <c r="C131" s="2" t="n"/>
      <c r="D131" s="2" t="n"/>
      <c r="E131" s="2" t="n"/>
      <c r="F131" s="2" t="n"/>
      <c r="G131" s="2">
        <f>IF(A131="","",IF(OR(LEFT(D131,9)="Regulated",E131="Admin",E131="Integration",F131="Yes"),1,IF(OR(D131="Confidential",D131="Internal only",E131="User"),2,3)))</f>
        <v/>
      </c>
      <c r="H131" s="2" t="n"/>
      <c r="I131" s="2" t="n"/>
      <c r="J131" s="2" t="n"/>
      <c r="K131" s="2" t="n"/>
      <c r="L131" s="2" t="n"/>
      <c r="M131" s="4" t="n"/>
      <c r="N131" s="2" t="n"/>
      <c r="O131" s="2" t="n"/>
      <c r="P131" s="4" t="n"/>
      <c r="Q131" s="4" t="n"/>
      <c r="R131" s="2" t="n"/>
      <c r="S131" s="4">
        <f>IF(OR(Q131="",R131=""),"",EDATE(Q131,R131))</f>
        <v/>
      </c>
      <c r="T131" s="4" t="n"/>
      <c r="U131" s="2" t="n"/>
    </row>
    <row r="132">
      <c r="A132" s="2" t="n"/>
      <c r="B132" s="2" t="n"/>
      <c r="C132" s="2" t="n"/>
      <c r="D132" s="2" t="n"/>
      <c r="E132" s="2" t="n"/>
      <c r="F132" s="2" t="n"/>
      <c r="G132" s="2">
        <f>IF(A132="","",IF(OR(LEFT(D132,9)="Regulated",E132="Admin",E132="Integration",F132="Yes"),1,IF(OR(D132="Confidential",D132="Internal only",E132="User"),2,3)))</f>
        <v/>
      </c>
      <c r="H132" s="2" t="n"/>
      <c r="I132" s="2" t="n"/>
      <c r="J132" s="2" t="n"/>
      <c r="K132" s="2" t="n"/>
      <c r="L132" s="2" t="n"/>
      <c r="M132" s="4" t="n"/>
      <c r="N132" s="2" t="n"/>
      <c r="O132" s="2" t="n"/>
      <c r="P132" s="4" t="n"/>
      <c r="Q132" s="4" t="n"/>
      <c r="R132" s="2" t="n"/>
      <c r="S132" s="4">
        <f>IF(OR(Q132="",R132=""),"",EDATE(Q132,R132))</f>
        <v/>
      </c>
      <c r="T132" s="4" t="n"/>
      <c r="U132" s="2" t="n"/>
    </row>
    <row r="133">
      <c r="A133" s="2" t="n"/>
      <c r="B133" s="2" t="n"/>
      <c r="C133" s="2" t="n"/>
      <c r="D133" s="2" t="n"/>
      <c r="E133" s="2" t="n"/>
      <c r="F133" s="2" t="n"/>
      <c r="G133" s="2">
        <f>IF(A133="","",IF(OR(LEFT(D133,9)="Regulated",E133="Admin",E133="Integration",F133="Yes"),1,IF(OR(D133="Confidential",D133="Internal only",E133="User"),2,3)))</f>
        <v/>
      </c>
      <c r="H133" s="2" t="n"/>
      <c r="I133" s="2" t="n"/>
      <c r="J133" s="2" t="n"/>
      <c r="K133" s="2" t="n"/>
      <c r="L133" s="2" t="n"/>
      <c r="M133" s="4" t="n"/>
      <c r="N133" s="2" t="n"/>
      <c r="O133" s="2" t="n"/>
      <c r="P133" s="4" t="n"/>
      <c r="Q133" s="4" t="n"/>
      <c r="R133" s="2" t="n"/>
      <c r="S133" s="4">
        <f>IF(OR(Q133="",R133=""),"",EDATE(Q133,R133))</f>
        <v/>
      </c>
      <c r="T133" s="4" t="n"/>
      <c r="U133" s="2" t="n"/>
    </row>
    <row r="134">
      <c r="A134" s="2" t="n"/>
      <c r="B134" s="2" t="n"/>
      <c r="C134" s="2" t="n"/>
      <c r="D134" s="2" t="n"/>
      <c r="E134" s="2" t="n"/>
      <c r="F134" s="2" t="n"/>
      <c r="G134" s="2">
        <f>IF(A134="","",IF(OR(LEFT(D134,9)="Regulated",E134="Admin",E134="Integration",F134="Yes"),1,IF(OR(D134="Confidential",D134="Internal only",E134="User"),2,3)))</f>
        <v/>
      </c>
      <c r="H134" s="2" t="n"/>
      <c r="I134" s="2" t="n"/>
      <c r="J134" s="2" t="n"/>
      <c r="K134" s="2" t="n"/>
      <c r="L134" s="2" t="n"/>
      <c r="M134" s="4" t="n"/>
      <c r="N134" s="2" t="n"/>
      <c r="O134" s="2" t="n"/>
      <c r="P134" s="4" t="n"/>
      <c r="Q134" s="4" t="n"/>
      <c r="R134" s="2" t="n"/>
      <c r="S134" s="4">
        <f>IF(OR(Q134="",R134=""),"",EDATE(Q134,R134))</f>
        <v/>
      </c>
      <c r="T134" s="4" t="n"/>
      <c r="U134" s="2" t="n"/>
    </row>
    <row r="135">
      <c r="A135" s="2" t="n"/>
      <c r="B135" s="2" t="n"/>
      <c r="C135" s="2" t="n"/>
      <c r="D135" s="2" t="n"/>
      <c r="E135" s="2" t="n"/>
      <c r="F135" s="2" t="n"/>
      <c r="G135" s="2">
        <f>IF(A135="","",IF(OR(LEFT(D135,9)="Regulated",E135="Admin",E135="Integration",F135="Yes"),1,IF(OR(D135="Confidential",D135="Internal only",E135="User"),2,3)))</f>
        <v/>
      </c>
      <c r="H135" s="2" t="n"/>
      <c r="I135" s="2" t="n"/>
      <c r="J135" s="2" t="n"/>
      <c r="K135" s="2" t="n"/>
      <c r="L135" s="2" t="n"/>
      <c r="M135" s="4" t="n"/>
      <c r="N135" s="2" t="n"/>
      <c r="O135" s="2" t="n"/>
      <c r="P135" s="4" t="n"/>
      <c r="Q135" s="4" t="n"/>
      <c r="R135" s="2" t="n"/>
      <c r="S135" s="4">
        <f>IF(OR(Q135="",R135=""),"",EDATE(Q135,R135))</f>
        <v/>
      </c>
      <c r="T135" s="4" t="n"/>
      <c r="U135" s="2" t="n"/>
    </row>
    <row r="136">
      <c r="A136" s="2" t="n"/>
      <c r="B136" s="2" t="n"/>
      <c r="C136" s="2" t="n"/>
      <c r="D136" s="2" t="n"/>
      <c r="E136" s="2" t="n"/>
      <c r="F136" s="2" t="n"/>
      <c r="G136" s="2">
        <f>IF(A136="","",IF(OR(LEFT(D136,9)="Regulated",E136="Admin",E136="Integration",F136="Yes"),1,IF(OR(D136="Confidential",D136="Internal only",E136="User"),2,3)))</f>
        <v/>
      </c>
      <c r="H136" s="2" t="n"/>
      <c r="I136" s="2" t="n"/>
      <c r="J136" s="2" t="n"/>
      <c r="K136" s="2" t="n"/>
      <c r="L136" s="2" t="n"/>
      <c r="M136" s="4" t="n"/>
      <c r="N136" s="2" t="n"/>
      <c r="O136" s="2" t="n"/>
      <c r="P136" s="4" t="n"/>
      <c r="Q136" s="4" t="n"/>
      <c r="R136" s="2" t="n"/>
      <c r="S136" s="4">
        <f>IF(OR(Q136="",R136=""),"",EDATE(Q136,R136))</f>
        <v/>
      </c>
      <c r="T136" s="4" t="n"/>
      <c r="U136" s="2" t="n"/>
    </row>
    <row r="137">
      <c r="A137" s="2" t="n"/>
      <c r="B137" s="2" t="n"/>
      <c r="C137" s="2" t="n"/>
      <c r="D137" s="2" t="n"/>
      <c r="E137" s="2" t="n"/>
      <c r="F137" s="2" t="n"/>
      <c r="G137" s="2">
        <f>IF(A137="","",IF(OR(LEFT(D137,9)="Regulated",E137="Admin",E137="Integration",F137="Yes"),1,IF(OR(D137="Confidential",D137="Internal only",E137="User"),2,3)))</f>
        <v/>
      </c>
      <c r="H137" s="2" t="n"/>
      <c r="I137" s="2" t="n"/>
      <c r="J137" s="2" t="n"/>
      <c r="K137" s="2" t="n"/>
      <c r="L137" s="2" t="n"/>
      <c r="M137" s="4" t="n"/>
      <c r="N137" s="2" t="n"/>
      <c r="O137" s="2" t="n"/>
      <c r="P137" s="4" t="n"/>
      <c r="Q137" s="4" t="n"/>
      <c r="R137" s="2" t="n"/>
      <c r="S137" s="4">
        <f>IF(OR(Q137="",R137=""),"",EDATE(Q137,R137))</f>
        <v/>
      </c>
      <c r="T137" s="4" t="n"/>
      <c r="U137" s="2" t="n"/>
    </row>
    <row r="138">
      <c r="A138" s="2" t="n"/>
      <c r="B138" s="2" t="n"/>
      <c r="C138" s="2" t="n"/>
      <c r="D138" s="2" t="n"/>
      <c r="E138" s="2" t="n"/>
      <c r="F138" s="2" t="n"/>
      <c r="G138" s="2">
        <f>IF(A138="","",IF(OR(LEFT(D138,9)="Regulated",E138="Admin",E138="Integration",F138="Yes"),1,IF(OR(D138="Confidential",D138="Internal only",E138="User"),2,3)))</f>
        <v/>
      </c>
      <c r="H138" s="2" t="n"/>
      <c r="I138" s="2" t="n"/>
      <c r="J138" s="2" t="n"/>
      <c r="K138" s="2" t="n"/>
      <c r="L138" s="2" t="n"/>
      <c r="M138" s="4" t="n"/>
      <c r="N138" s="2" t="n"/>
      <c r="O138" s="2" t="n"/>
      <c r="P138" s="4" t="n"/>
      <c r="Q138" s="4" t="n"/>
      <c r="R138" s="2" t="n"/>
      <c r="S138" s="4">
        <f>IF(OR(Q138="",R138=""),"",EDATE(Q138,R138))</f>
        <v/>
      </c>
      <c r="T138" s="4" t="n"/>
      <c r="U138" s="2" t="n"/>
    </row>
    <row r="139">
      <c r="A139" s="2" t="n"/>
      <c r="B139" s="2" t="n"/>
      <c r="C139" s="2" t="n"/>
      <c r="D139" s="2" t="n"/>
      <c r="E139" s="2" t="n"/>
      <c r="F139" s="2" t="n"/>
      <c r="G139" s="2">
        <f>IF(A139="","",IF(OR(LEFT(D139,9)="Regulated",E139="Admin",E139="Integration",F139="Yes"),1,IF(OR(D139="Confidential",D139="Internal only",E139="User"),2,3)))</f>
        <v/>
      </c>
      <c r="H139" s="2" t="n"/>
      <c r="I139" s="2" t="n"/>
      <c r="J139" s="2" t="n"/>
      <c r="K139" s="2" t="n"/>
      <c r="L139" s="2" t="n"/>
      <c r="M139" s="4" t="n"/>
      <c r="N139" s="2" t="n"/>
      <c r="O139" s="2" t="n"/>
      <c r="P139" s="4" t="n"/>
      <c r="Q139" s="4" t="n"/>
      <c r="R139" s="2" t="n"/>
      <c r="S139" s="4">
        <f>IF(OR(Q139="",R139=""),"",EDATE(Q139,R139))</f>
        <v/>
      </c>
      <c r="T139" s="4" t="n"/>
      <c r="U139" s="2" t="n"/>
    </row>
    <row r="140">
      <c r="A140" s="2" t="n"/>
      <c r="B140" s="2" t="n"/>
      <c r="C140" s="2" t="n"/>
      <c r="D140" s="2" t="n"/>
      <c r="E140" s="2" t="n"/>
      <c r="F140" s="2" t="n"/>
      <c r="G140" s="2">
        <f>IF(A140="","",IF(OR(LEFT(D140,9)="Regulated",E140="Admin",E140="Integration",F140="Yes"),1,IF(OR(D140="Confidential",D140="Internal only",E140="User"),2,3)))</f>
        <v/>
      </c>
      <c r="H140" s="2" t="n"/>
      <c r="I140" s="2" t="n"/>
      <c r="J140" s="2" t="n"/>
      <c r="K140" s="2" t="n"/>
      <c r="L140" s="2" t="n"/>
      <c r="M140" s="4" t="n"/>
      <c r="N140" s="2" t="n"/>
      <c r="O140" s="2" t="n"/>
      <c r="P140" s="4" t="n"/>
      <c r="Q140" s="4" t="n"/>
      <c r="R140" s="2" t="n"/>
      <c r="S140" s="4">
        <f>IF(OR(Q140="",R140=""),"",EDATE(Q140,R140))</f>
        <v/>
      </c>
      <c r="T140" s="4" t="n"/>
      <c r="U140" s="2" t="n"/>
    </row>
    <row r="141">
      <c r="A141" s="2" t="n"/>
      <c r="B141" s="2" t="n"/>
      <c r="C141" s="2" t="n"/>
      <c r="D141" s="2" t="n"/>
      <c r="E141" s="2" t="n"/>
      <c r="F141" s="2" t="n"/>
      <c r="G141" s="2">
        <f>IF(A141="","",IF(OR(LEFT(D141,9)="Regulated",E141="Admin",E141="Integration",F141="Yes"),1,IF(OR(D141="Confidential",D141="Internal only",E141="User"),2,3)))</f>
        <v/>
      </c>
      <c r="H141" s="2" t="n"/>
      <c r="I141" s="2" t="n"/>
      <c r="J141" s="2" t="n"/>
      <c r="K141" s="2" t="n"/>
      <c r="L141" s="2" t="n"/>
      <c r="M141" s="4" t="n"/>
      <c r="N141" s="2" t="n"/>
      <c r="O141" s="2" t="n"/>
      <c r="P141" s="4" t="n"/>
      <c r="Q141" s="4" t="n"/>
      <c r="R141" s="2" t="n"/>
      <c r="S141" s="4">
        <f>IF(OR(Q141="",R141=""),"",EDATE(Q141,R141))</f>
        <v/>
      </c>
      <c r="T141" s="4" t="n"/>
      <c r="U141" s="2" t="n"/>
    </row>
    <row r="142">
      <c r="A142" s="2" t="n"/>
      <c r="B142" s="2" t="n"/>
      <c r="C142" s="2" t="n"/>
      <c r="D142" s="2" t="n"/>
      <c r="E142" s="2" t="n"/>
      <c r="F142" s="2" t="n"/>
      <c r="G142" s="2">
        <f>IF(A142="","",IF(OR(LEFT(D142,9)="Regulated",E142="Admin",E142="Integration",F142="Yes"),1,IF(OR(D142="Confidential",D142="Internal only",E142="User"),2,3)))</f>
        <v/>
      </c>
      <c r="H142" s="2" t="n"/>
      <c r="I142" s="2" t="n"/>
      <c r="J142" s="2" t="n"/>
      <c r="K142" s="2" t="n"/>
      <c r="L142" s="2" t="n"/>
      <c r="M142" s="4" t="n"/>
      <c r="N142" s="2" t="n"/>
      <c r="O142" s="2" t="n"/>
      <c r="P142" s="4" t="n"/>
      <c r="Q142" s="4" t="n"/>
      <c r="R142" s="2" t="n"/>
      <c r="S142" s="4">
        <f>IF(OR(Q142="",R142=""),"",EDATE(Q142,R142))</f>
        <v/>
      </c>
      <c r="T142" s="4" t="n"/>
      <c r="U142" s="2" t="n"/>
    </row>
    <row r="143">
      <c r="A143" s="2" t="n"/>
      <c r="B143" s="2" t="n"/>
      <c r="C143" s="2" t="n"/>
      <c r="D143" s="2" t="n"/>
      <c r="E143" s="2" t="n"/>
      <c r="F143" s="2" t="n"/>
      <c r="G143" s="2">
        <f>IF(A143="","",IF(OR(LEFT(D143,9)="Regulated",E143="Admin",E143="Integration",F143="Yes"),1,IF(OR(D143="Confidential",D143="Internal only",E143="User"),2,3)))</f>
        <v/>
      </c>
      <c r="H143" s="2" t="n"/>
      <c r="I143" s="2" t="n"/>
      <c r="J143" s="2" t="n"/>
      <c r="K143" s="2" t="n"/>
      <c r="L143" s="2" t="n"/>
      <c r="M143" s="4" t="n"/>
      <c r="N143" s="2" t="n"/>
      <c r="O143" s="2" t="n"/>
      <c r="P143" s="4" t="n"/>
      <c r="Q143" s="4" t="n"/>
      <c r="R143" s="2" t="n"/>
      <c r="S143" s="4">
        <f>IF(OR(Q143="",R143=""),"",EDATE(Q143,R143))</f>
        <v/>
      </c>
      <c r="T143" s="4" t="n"/>
      <c r="U143" s="2" t="n"/>
    </row>
    <row r="144">
      <c r="A144" s="2" t="n"/>
      <c r="B144" s="2" t="n"/>
      <c r="C144" s="2" t="n"/>
      <c r="D144" s="2" t="n"/>
      <c r="E144" s="2" t="n"/>
      <c r="F144" s="2" t="n"/>
      <c r="G144" s="2">
        <f>IF(A144="","",IF(OR(LEFT(D144,9)="Regulated",E144="Admin",E144="Integration",F144="Yes"),1,IF(OR(D144="Confidential",D144="Internal only",E144="User"),2,3)))</f>
        <v/>
      </c>
      <c r="H144" s="2" t="n"/>
      <c r="I144" s="2" t="n"/>
      <c r="J144" s="2" t="n"/>
      <c r="K144" s="2" t="n"/>
      <c r="L144" s="2" t="n"/>
      <c r="M144" s="4" t="n"/>
      <c r="N144" s="2" t="n"/>
      <c r="O144" s="2" t="n"/>
      <c r="P144" s="4" t="n"/>
      <c r="Q144" s="4" t="n"/>
      <c r="R144" s="2" t="n"/>
      <c r="S144" s="4">
        <f>IF(OR(Q144="",R144=""),"",EDATE(Q144,R144))</f>
        <v/>
      </c>
      <c r="T144" s="4" t="n"/>
      <c r="U144" s="2" t="n"/>
    </row>
    <row r="145">
      <c r="A145" s="2" t="n"/>
      <c r="B145" s="2" t="n"/>
      <c r="C145" s="2" t="n"/>
      <c r="D145" s="2" t="n"/>
      <c r="E145" s="2" t="n"/>
      <c r="F145" s="2" t="n"/>
      <c r="G145" s="2">
        <f>IF(A145="","",IF(OR(LEFT(D145,9)="Regulated",E145="Admin",E145="Integration",F145="Yes"),1,IF(OR(D145="Confidential",D145="Internal only",E145="User"),2,3)))</f>
        <v/>
      </c>
      <c r="H145" s="2" t="n"/>
      <c r="I145" s="2" t="n"/>
      <c r="J145" s="2" t="n"/>
      <c r="K145" s="2" t="n"/>
      <c r="L145" s="2" t="n"/>
      <c r="M145" s="4" t="n"/>
      <c r="N145" s="2" t="n"/>
      <c r="O145" s="2" t="n"/>
      <c r="P145" s="4" t="n"/>
      <c r="Q145" s="4" t="n"/>
      <c r="R145" s="2" t="n"/>
      <c r="S145" s="4">
        <f>IF(OR(Q145="",R145=""),"",EDATE(Q145,R145))</f>
        <v/>
      </c>
      <c r="T145" s="4" t="n"/>
      <c r="U145" s="2" t="n"/>
    </row>
    <row r="146">
      <c r="A146" s="2" t="n"/>
      <c r="B146" s="2" t="n"/>
      <c r="C146" s="2" t="n"/>
      <c r="D146" s="2" t="n"/>
      <c r="E146" s="2" t="n"/>
      <c r="F146" s="2" t="n"/>
      <c r="G146" s="2">
        <f>IF(A146="","",IF(OR(LEFT(D146,9)="Regulated",E146="Admin",E146="Integration",F146="Yes"),1,IF(OR(D146="Confidential",D146="Internal only",E146="User"),2,3)))</f>
        <v/>
      </c>
      <c r="H146" s="2" t="n"/>
      <c r="I146" s="2" t="n"/>
      <c r="J146" s="2" t="n"/>
      <c r="K146" s="2" t="n"/>
      <c r="L146" s="2" t="n"/>
      <c r="M146" s="4" t="n"/>
      <c r="N146" s="2" t="n"/>
      <c r="O146" s="2" t="n"/>
      <c r="P146" s="4" t="n"/>
      <c r="Q146" s="4" t="n"/>
      <c r="R146" s="2" t="n"/>
      <c r="S146" s="4">
        <f>IF(OR(Q146="",R146=""),"",EDATE(Q146,R146))</f>
        <v/>
      </c>
      <c r="T146" s="4" t="n"/>
      <c r="U146" s="2" t="n"/>
    </row>
    <row r="147">
      <c r="A147" s="2" t="n"/>
      <c r="B147" s="2" t="n"/>
      <c r="C147" s="2" t="n"/>
      <c r="D147" s="2" t="n"/>
      <c r="E147" s="2" t="n"/>
      <c r="F147" s="2" t="n"/>
      <c r="G147" s="2">
        <f>IF(A147="","",IF(OR(LEFT(D147,9)="Regulated",E147="Admin",E147="Integration",F147="Yes"),1,IF(OR(D147="Confidential",D147="Internal only",E147="User"),2,3)))</f>
        <v/>
      </c>
      <c r="H147" s="2" t="n"/>
      <c r="I147" s="2" t="n"/>
      <c r="J147" s="2" t="n"/>
      <c r="K147" s="2" t="n"/>
      <c r="L147" s="2" t="n"/>
      <c r="M147" s="4" t="n"/>
      <c r="N147" s="2" t="n"/>
      <c r="O147" s="2" t="n"/>
      <c r="P147" s="4" t="n"/>
      <c r="Q147" s="4" t="n"/>
      <c r="R147" s="2" t="n"/>
      <c r="S147" s="4">
        <f>IF(OR(Q147="",R147=""),"",EDATE(Q147,R147))</f>
        <v/>
      </c>
      <c r="T147" s="4" t="n"/>
      <c r="U147" s="2" t="n"/>
    </row>
    <row r="148">
      <c r="A148" s="2" t="n"/>
      <c r="B148" s="2" t="n"/>
      <c r="C148" s="2" t="n"/>
      <c r="D148" s="2" t="n"/>
      <c r="E148" s="2" t="n"/>
      <c r="F148" s="2" t="n"/>
      <c r="G148" s="2">
        <f>IF(A148="","",IF(OR(LEFT(D148,9)="Regulated",E148="Admin",E148="Integration",F148="Yes"),1,IF(OR(D148="Confidential",D148="Internal only",E148="User"),2,3)))</f>
        <v/>
      </c>
      <c r="H148" s="2" t="n"/>
      <c r="I148" s="2" t="n"/>
      <c r="J148" s="2" t="n"/>
      <c r="K148" s="2" t="n"/>
      <c r="L148" s="2" t="n"/>
      <c r="M148" s="4" t="n"/>
      <c r="N148" s="2" t="n"/>
      <c r="O148" s="2" t="n"/>
      <c r="P148" s="4" t="n"/>
      <c r="Q148" s="4" t="n"/>
      <c r="R148" s="2" t="n"/>
      <c r="S148" s="4">
        <f>IF(OR(Q148="",R148=""),"",EDATE(Q148,R148))</f>
        <v/>
      </c>
      <c r="T148" s="4" t="n"/>
      <c r="U148" s="2" t="n"/>
    </row>
    <row r="149">
      <c r="A149" s="2" t="n"/>
      <c r="B149" s="2" t="n"/>
      <c r="C149" s="2" t="n"/>
      <c r="D149" s="2" t="n"/>
      <c r="E149" s="2" t="n"/>
      <c r="F149" s="2" t="n"/>
      <c r="G149" s="2">
        <f>IF(A149="","",IF(OR(LEFT(D149,9)="Regulated",E149="Admin",E149="Integration",F149="Yes"),1,IF(OR(D149="Confidential",D149="Internal only",E149="User"),2,3)))</f>
        <v/>
      </c>
      <c r="H149" s="2" t="n"/>
      <c r="I149" s="2" t="n"/>
      <c r="J149" s="2" t="n"/>
      <c r="K149" s="2" t="n"/>
      <c r="L149" s="2" t="n"/>
      <c r="M149" s="4" t="n"/>
      <c r="N149" s="2" t="n"/>
      <c r="O149" s="2" t="n"/>
      <c r="P149" s="4" t="n"/>
      <c r="Q149" s="4" t="n"/>
      <c r="R149" s="2" t="n"/>
      <c r="S149" s="4">
        <f>IF(OR(Q149="",R149=""),"",EDATE(Q149,R149))</f>
        <v/>
      </c>
      <c r="T149" s="4" t="n"/>
      <c r="U149" s="2" t="n"/>
    </row>
    <row r="150">
      <c r="A150" s="2" t="n"/>
      <c r="B150" s="2" t="n"/>
      <c r="C150" s="2" t="n"/>
      <c r="D150" s="2" t="n"/>
      <c r="E150" s="2" t="n"/>
      <c r="F150" s="2" t="n"/>
      <c r="G150" s="2">
        <f>IF(A150="","",IF(OR(LEFT(D150,9)="Regulated",E150="Admin",E150="Integration",F150="Yes"),1,IF(OR(D150="Confidential",D150="Internal only",E150="User"),2,3)))</f>
        <v/>
      </c>
      <c r="H150" s="2" t="n"/>
      <c r="I150" s="2" t="n"/>
      <c r="J150" s="2" t="n"/>
      <c r="K150" s="2" t="n"/>
      <c r="L150" s="2" t="n"/>
      <c r="M150" s="4" t="n"/>
      <c r="N150" s="2" t="n"/>
      <c r="O150" s="2" t="n"/>
      <c r="P150" s="4" t="n"/>
      <c r="Q150" s="4" t="n"/>
      <c r="R150" s="2" t="n"/>
      <c r="S150" s="4">
        <f>IF(OR(Q150="",R150=""),"",EDATE(Q150,R150))</f>
        <v/>
      </c>
      <c r="T150" s="4" t="n"/>
      <c r="U150" s="2" t="n"/>
    </row>
    <row r="151">
      <c r="A151" s="2" t="n"/>
      <c r="B151" s="2" t="n"/>
      <c r="C151" s="2" t="n"/>
      <c r="D151" s="2" t="n"/>
      <c r="E151" s="2" t="n"/>
      <c r="F151" s="2" t="n"/>
      <c r="G151" s="2">
        <f>IF(A151="","",IF(OR(LEFT(D151,9)="Regulated",E151="Admin",E151="Integration",F151="Yes"),1,IF(OR(D151="Confidential",D151="Internal only",E151="User"),2,3)))</f>
        <v/>
      </c>
      <c r="H151" s="2" t="n"/>
      <c r="I151" s="2" t="n"/>
      <c r="J151" s="2" t="n"/>
      <c r="K151" s="2" t="n"/>
      <c r="L151" s="2" t="n"/>
      <c r="M151" s="4" t="n"/>
      <c r="N151" s="2" t="n"/>
      <c r="O151" s="2" t="n"/>
      <c r="P151" s="4" t="n"/>
      <c r="Q151" s="4" t="n"/>
      <c r="R151" s="2" t="n"/>
      <c r="S151" s="4">
        <f>IF(OR(Q151="",R151=""),"",EDATE(Q151,R151))</f>
        <v/>
      </c>
      <c r="T151" s="4" t="n"/>
      <c r="U151" s="2" t="n"/>
    </row>
    <row r="152">
      <c r="A152" s="2" t="n"/>
      <c r="B152" s="2" t="n"/>
      <c r="C152" s="2" t="n"/>
      <c r="D152" s="2" t="n"/>
      <c r="E152" s="2" t="n"/>
      <c r="F152" s="2" t="n"/>
      <c r="G152" s="2">
        <f>IF(A152="","",IF(OR(LEFT(D152,9)="Regulated",E152="Admin",E152="Integration",F152="Yes"),1,IF(OR(D152="Confidential",D152="Internal only",E152="User"),2,3)))</f>
        <v/>
      </c>
      <c r="H152" s="2" t="n"/>
      <c r="I152" s="2" t="n"/>
      <c r="J152" s="2" t="n"/>
      <c r="K152" s="2" t="n"/>
      <c r="L152" s="2" t="n"/>
      <c r="M152" s="4" t="n"/>
      <c r="N152" s="2" t="n"/>
      <c r="O152" s="2" t="n"/>
      <c r="P152" s="4" t="n"/>
      <c r="Q152" s="4" t="n"/>
      <c r="R152" s="2" t="n"/>
      <c r="S152" s="4">
        <f>IF(OR(Q152="",R152=""),"",EDATE(Q152,R152))</f>
        <v/>
      </c>
      <c r="T152" s="4" t="n"/>
      <c r="U152" s="2" t="n"/>
    </row>
    <row r="153">
      <c r="A153" s="2" t="n"/>
      <c r="B153" s="2" t="n"/>
      <c r="C153" s="2" t="n"/>
      <c r="D153" s="2" t="n"/>
      <c r="E153" s="2" t="n"/>
      <c r="F153" s="2" t="n"/>
      <c r="G153" s="2">
        <f>IF(A153="","",IF(OR(LEFT(D153,9)="Regulated",E153="Admin",E153="Integration",F153="Yes"),1,IF(OR(D153="Confidential",D153="Internal only",E153="User"),2,3)))</f>
        <v/>
      </c>
      <c r="H153" s="2" t="n"/>
      <c r="I153" s="2" t="n"/>
      <c r="J153" s="2" t="n"/>
      <c r="K153" s="2" t="n"/>
      <c r="L153" s="2" t="n"/>
      <c r="M153" s="4" t="n"/>
      <c r="N153" s="2" t="n"/>
      <c r="O153" s="2" t="n"/>
      <c r="P153" s="4" t="n"/>
      <c r="Q153" s="4" t="n"/>
      <c r="R153" s="2" t="n"/>
      <c r="S153" s="4">
        <f>IF(OR(Q153="",R153=""),"",EDATE(Q153,R153))</f>
        <v/>
      </c>
      <c r="T153" s="4" t="n"/>
      <c r="U153" s="2" t="n"/>
    </row>
    <row r="154">
      <c r="A154" s="2" t="n"/>
      <c r="B154" s="2" t="n"/>
      <c r="C154" s="2" t="n"/>
      <c r="D154" s="2" t="n"/>
      <c r="E154" s="2" t="n"/>
      <c r="F154" s="2" t="n"/>
      <c r="G154" s="2">
        <f>IF(A154="","",IF(OR(LEFT(D154,9)="Regulated",E154="Admin",E154="Integration",F154="Yes"),1,IF(OR(D154="Confidential",D154="Internal only",E154="User"),2,3)))</f>
        <v/>
      </c>
      <c r="H154" s="2" t="n"/>
      <c r="I154" s="2" t="n"/>
      <c r="J154" s="2" t="n"/>
      <c r="K154" s="2" t="n"/>
      <c r="L154" s="2" t="n"/>
      <c r="M154" s="4" t="n"/>
      <c r="N154" s="2" t="n"/>
      <c r="O154" s="2" t="n"/>
      <c r="P154" s="4" t="n"/>
      <c r="Q154" s="4" t="n"/>
      <c r="R154" s="2" t="n"/>
      <c r="S154" s="4">
        <f>IF(OR(Q154="",R154=""),"",EDATE(Q154,R154))</f>
        <v/>
      </c>
      <c r="T154" s="4" t="n"/>
      <c r="U154" s="2" t="n"/>
    </row>
    <row r="155">
      <c r="A155" s="2" t="n"/>
      <c r="B155" s="2" t="n"/>
      <c r="C155" s="2" t="n"/>
      <c r="D155" s="2" t="n"/>
      <c r="E155" s="2" t="n"/>
      <c r="F155" s="2" t="n"/>
      <c r="G155" s="2">
        <f>IF(A155="","",IF(OR(LEFT(D155,9)="Regulated",E155="Admin",E155="Integration",F155="Yes"),1,IF(OR(D155="Confidential",D155="Internal only",E155="User"),2,3)))</f>
        <v/>
      </c>
      <c r="H155" s="2" t="n"/>
      <c r="I155" s="2" t="n"/>
      <c r="J155" s="2" t="n"/>
      <c r="K155" s="2" t="n"/>
      <c r="L155" s="2" t="n"/>
      <c r="M155" s="4" t="n"/>
      <c r="N155" s="2" t="n"/>
      <c r="O155" s="2" t="n"/>
      <c r="P155" s="4" t="n"/>
      <c r="Q155" s="4" t="n"/>
      <c r="R155" s="2" t="n"/>
      <c r="S155" s="4">
        <f>IF(OR(Q155="",R155=""),"",EDATE(Q155,R155))</f>
        <v/>
      </c>
      <c r="T155" s="4" t="n"/>
      <c r="U155" s="2" t="n"/>
    </row>
    <row r="156">
      <c r="A156" s="2" t="n"/>
      <c r="B156" s="2" t="n"/>
      <c r="C156" s="2" t="n"/>
      <c r="D156" s="2" t="n"/>
      <c r="E156" s="2" t="n"/>
      <c r="F156" s="2" t="n"/>
      <c r="G156" s="2">
        <f>IF(A156="","",IF(OR(LEFT(D156,9)="Regulated",E156="Admin",E156="Integration",F156="Yes"),1,IF(OR(D156="Confidential",D156="Internal only",E156="User"),2,3)))</f>
        <v/>
      </c>
      <c r="H156" s="2" t="n"/>
      <c r="I156" s="2" t="n"/>
      <c r="J156" s="2" t="n"/>
      <c r="K156" s="2" t="n"/>
      <c r="L156" s="2" t="n"/>
      <c r="M156" s="4" t="n"/>
      <c r="N156" s="2" t="n"/>
      <c r="O156" s="2" t="n"/>
      <c r="P156" s="4" t="n"/>
      <c r="Q156" s="4" t="n"/>
      <c r="R156" s="2" t="n"/>
      <c r="S156" s="4">
        <f>IF(OR(Q156="",R156=""),"",EDATE(Q156,R156))</f>
        <v/>
      </c>
      <c r="T156" s="4" t="n"/>
      <c r="U156" s="2" t="n"/>
    </row>
    <row r="157">
      <c r="A157" s="2" t="n"/>
      <c r="B157" s="2" t="n"/>
      <c r="C157" s="2" t="n"/>
      <c r="D157" s="2" t="n"/>
      <c r="E157" s="2" t="n"/>
      <c r="F157" s="2" t="n"/>
      <c r="G157" s="2">
        <f>IF(A157="","",IF(OR(LEFT(D157,9)="Regulated",E157="Admin",E157="Integration",F157="Yes"),1,IF(OR(D157="Confidential",D157="Internal only",E157="User"),2,3)))</f>
        <v/>
      </c>
      <c r="H157" s="2" t="n"/>
      <c r="I157" s="2" t="n"/>
      <c r="J157" s="2" t="n"/>
      <c r="K157" s="2" t="n"/>
      <c r="L157" s="2" t="n"/>
      <c r="M157" s="4" t="n"/>
      <c r="N157" s="2" t="n"/>
      <c r="O157" s="2" t="n"/>
      <c r="P157" s="4" t="n"/>
      <c r="Q157" s="4" t="n"/>
      <c r="R157" s="2" t="n"/>
      <c r="S157" s="4">
        <f>IF(OR(Q157="",R157=""),"",EDATE(Q157,R157))</f>
        <v/>
      </c>
      <c r="T157" s="4" t="n"/>
      <c r="U157" s="2" t="n"/>
    </row>
    <row r="158">
      <c r="A158" s="2" t="n"/>
      <c r="B158" s="2" t="n"/>
      <c r="C158" s="2" t="n"/>
      <c r="D158" s="2" t="n"/>
      <c r="E158" s="2" t="n"/>
      <c r="F158" s="2" t="n"/>
      <c r="G158" s="2">
        <f>IF(A158="","",IF(OR(LEFT(D158,9)="Regulated",E158="Admin",E158="Integration",F158="Yes"),1,IF(OR(D158="Confidential",D158="Internal only",E158="User"),2,3)))</f>
        <v/>
      </c>
      <c r="H158" s="2" t="n"/>
      <c r="I158" s="2" t="n"/>
      <c r="J158" s="2" t="n"/>
      <c r="K158" s="2" t="n"/>
      <c r="L158" s="2" t="n"/>
      <c r="M158" s="4" t="n"/>
      <c r="N158" s="2" t="n"/>
      <c r="O158" s="2" t="n"/>
      <c r="P158" s="4" t="n"/>
      <c r="Q158" s="4" t="n"/>
      <c r="R158" s="2" t="n"/>
      <c r="S158" s="4">
        <f>IF(OR(Q158="",R158=""),"",EDATE(Q158,R158))</f>
        <v/>
      </c>
      <c r="T158" s="4" t="n"/>
      <c r="U158" s="2" t="n"/>
    </row>
    <row r="159">
      <c r="A159" s="2" t="n"/>
      <c r="B159" s="2" t="n"/>
      <c r="C159" s="2" t="n"/>
      <c r="D159" s="2" t="n"/>
      <c r="E159" s="2" t="n"/>
      <c r="F159" s="2" t="n"/>
      <c r="G159" s="2">
        <f>IF(A159="","",IF(OR(LEFT(D159,9)="Regulated",E159="Admin",E159="Integration",F159="Yes"),1,IF(OR(D159="Confidential",D159="Internal only",E159="User"),2,3)))</f>
        <v/>
      </c>
      <c r="H159" s="2" t="n"/>
      <c r="I159" s="2" t="n"/>
      <c r="J159" s="2" t="n"/>
      <c r="K159" s="2" t="n"/>
      <c r="L159" s="2" t="n"/>
      <c r="M159" s="4" t="n"/>
      <c r="N159" s="2" t="n"/>
      <c r="O159" s="2" t="n"/>
      <c r="P159" s="4" t="n"/>
      <c r="Q159" s="4" t="n"/>
      <c r="R159" s="2" t="n"/>
      <c r="S159" s="4">
        <f>IF(OR(Q159="",R159=""),"",EDATE(Q159,R159))</f>
        <v/>
      </c>
      <c r="T159" s="4" t="n"/>
      <c r="U159" s="2" t="n"/>
    </row>
    <row r="160">
      <c r="A160" s="2" t="n"/>
      <c r="B160" s="2" t="n"/>
      <c r="C160" s="2" t="n"/>
      <c r="D160" s="2" t="n"/>
      <c r="E160" s="2" t="n"/>
      <c r="F160" s="2" t="n"/>
      <c r="G160" s="2">
        <f>IF(A160="","",IF(OR(LEFT(D160,9)="Regulated",E160="Admin",E160="Integration",F160="Yes"),1,IF(OR(D160="Confidential",D160="Internal only",E160="User"),2,3)))</f>
        <v/>
      </c>
      <c r="H160" s="2" t="n"/>
      <c r="I160" s="2" t="n"/>
      <c r="J160" s="2" t="n"/>
      <c r="K160" s="2" t="n"/>
      <c r="L160" s="2" t="n"/>
      <c r="M160" s="4" t="n"/>
      <c r="N160" s="2" t="n"/>
      <c r="O160" s="2" t="n"/>
      <c r="P160" s="4" t="n"/>
      <c r="Q160" s="4" t="n"/>
      <c r="R160" s="2" t="n"/>
      <c r="S160" s="4">
        <f>IF(OR(Q160="",R160=""),"",EDATE(Q160,R160))</f>
        <v/>
      </c>
      <c r="T160" s="4" t="n"/>
      <c r="U160" s="2" t="n"/>
    </row>
    <row r="161">
      <c r="A161" s="2" t="n"/>
      <c r="B161" s="2" t="n"/>
      <c r="C161" s="2" t="n"/>
      <c r="D161" s="2" t="n"/>
      <c r="E161" s="2" t="n"/>
      <c r="F161" s="2" t="n"/>
      <c r="G161" s="2">
        <f>IF(A161="","",IF(OR(LEFT(D161,9)="Regulated",E161="Admin",E161="Integration",F161="Yes"),1,IF(OR(D161="Confidential",D161="Internal only",E161="User"),2,3)))</f>
        <v/>
      </c>
      <c r="H161" s="2" t="n"/>
      <c r="I161" s="2" t="n"/>
      <c r="J161" s="2" t="n"/>
      <c r="K161" s="2" t="n"/>
      <c r="L161" s="2" t="n"/>
      <c r="M161" s="4" t="n"/>
      <c r="N161" s="2" t="n"/>
      <c r="O161" s="2" t="n"/>
      <c r="P161" s="4" t="n"/>
      <c r="Q161" s="4" t="n"/>
      <c r="R161" s="2" t="n"/>
      <c r="S161" s="4">
        <f>IF(OR(Q161="",R161=""),"",EDATE(Q161,R161))</f>
        <v/>
      </c>
      <c r="T161" s="4" t="n"/>
      <c r="U161" s="2" t="n"/>
    </row>
    <row r="162">
      <c r="A162" s="2" t="n"/>
      <c r="B162" s="2" t="n"/>
      <c r="C162" s="2" t="n"/>
      <c r="D162" s="2" t="n"/>
      <c r="E162" s="2" t="n"/>
      <c r="F162" s="2" t="n"/>
      <c r="G162" s="2">
        <f>IF(A162="","",IF(OR(LEFT(D162,9)="Regulated",E162="Admin",E162="Integration",F162="Yes"),1,IF(OR(D162="Confidential",D162="Internal only",E162="User"),2,3)))</f>
        <v/>
      </c>
      <c r="H162" s="2" t="n"/>
      <c r="I162" s="2" t="n"/>
      <c r="J162" s="2" t="n"/>
      <c r="K162" s="2" t="n"/>
      <c r="L162" s="2" t="n"/>
      <c r="M162" s="4" t="n"/>
      <c r="N162" s="2" t="n"/>
      <c r="O162" s="2" t="n"/>
      <c r="P162" s="4" t="n"/>
      <c r="Q162" s="4" t="n"/>
      <c r="R162" s="2" t="n"/>
      <c r="S162" s="4">
        <f>IF(OR(Q162="",R162=""),"",EDATE(Q162,R162))</f>
        <v/>
      </c>
      <c r="T162" s="4" t="n"/>
      <c r="U162" s="2" t="n"/>
    </row>
    <row r="163">
      <c r="A163" s="2" t="n"/>
      <c r="B163" s="2" t="n"/>
      <c r="C163" s="2" t="n"/>
      <c r="D163" s="2" t="n"/>
      <c r="E163" s="2" t="n"/>
      <c r="F163" s="2" t="n"/>
      <c r="G163" s="2">
        <f>IF(A163="","",IF(OR(LEFT(D163,9)="Regulated",E163="Admin",E163="Integration",F163="Yes"),1,IF(OR(D163="Confidential",D163="Internal only",E163="User"),2,3)))</f>
        <v/>
      </c>
      <c r="H163" s="2" t="n"/>
      <c r="I163" s="2" t="n"/>
      <c r="J163" s="2" t="n"/>
      <c r="K163" s="2" t="n"/>
      <c r="L163" s="2" t="n"/>
      <c r="M163" s="4" t="n"/>
      <c r="N163" s="2" t="n"/>
      <c r="O163" s="2" t="n"/>
      <c r="P163" s="4" t="n"/>
      <c r="Q163" s="4" t="n"/>
      <c r="R163" s="2" t="n"/>
      <c r="S163" s="4">
        <f>IF(OR(Q163="",R163=""),"",EDATE(Q163,R163))</f>
        <v/>
      </c>
      <c r="T163" s="4" t="n"/>
      <c r="U163" s="2" t="n"/>
    </row>
    <row r="164">
      <c r="A164" s="2" t="n"/>
      <c r="B164" s="2" t="n"/>
      <c r="C164" s="2" t="n"/>
      <c r="D164" s="2" t="n"/>
      <c r="E164" s="2" t="n"/>
      <c r="F164" s="2" t="n"/>
      <c r="G164" s="2">
        <f>IF(A164="","",IF(OR(LEFT(D164,9)="Regulated",E164="Admin",E164="Integration",F164="Yes"),1,IF(OR(D164="Confidential",D164="Internal only",E164="User"),2,3)))</f>
        <v/>
      </c>
      <c r="H164" s="2" t="n"/>
      <c r="I164" s="2" t="n"/>
      <c r="J164" s="2" t="n"/>
      <c r="K164" s="2" t="n"/>
      <c r="L164" s="2" t="n"/>
      <c r="M164" s="4" t="n"/>
      <c r="N164" s="2" t="n"/>
      <c r="O164" s="2" t="n"/>
      <c r="P164" s="4" t="n"/>
      <c r="Q164" s="4" t="n"/>
      <c r="R164" s="2" t="n"/>
      <c r="S164" s="4">
        <f>IF(OR(Q164="",R164=""),"",EDATE(Q164,R164))</f>
        <v/>
      </c>
      <c r="T164" s="4" t="n"/>
      <c r="U164" s="2" t="n"/>
    </row>
    <row r="165">
      <c r="A165" s="2" t="n"/>
      <c r="B165" s="2" t="n"/>
      <c r="C165" s="2" t="n"/>
      <c r="D165" s="2" t="n"/>
      <c r="E165" s="2" t="n"/>
      <c r="F165" s="2" t="n"/>
      <c r="G165" s="2">
        <f>IF(A165="","",IF(OR(LEFT(D165,9)="Regulated",E165="Admin",E165="Integration",F165="Yes"),1,IF(OR(D165="Confidential",D165="Internal only",E165="User"),2,3)))</f>
        <v/>
      </c>
      <c r="H165" s="2" t="n"/>
      <c r="I165" s="2" t="n"/>
      <c r="J165" s="2" t="n"/>
      <c r="K165" s="2" t="n"/>
      <c r="L165" s="2" t="n"/>
      <c r="M165" s="4" t="n"/>
      <c r="N165" s="2" t="n"/>
      <c r="O165" s="2" t="n"/>
      <c r="P165" s="4" t="n"/>
      <c r="Q165" s="4" t="n"/>
      <c r="R165" s="2" t="n"/>
      <c r="S165" s="4">
        <f>IF(OR(Q165="",R165=""),"",EDATE(Q165,R165))</f>
        <v/>
      </c>
      <c r="T165" s="4" t="n"/>
      <c r="U165" s="2" t="n"/>
    </row>
    <row r="166">
      <c r="A166" s="2" t="n"/>
      <c r="B166" s="2" t="n"/>
      <c r="C166" s="2" t="n"/>
      <c r="D166" s="2" t="n"/>
      <c r="E166" s="2" t="n"/>
      <c r="F166" s="2" t="n"/>
      <c r="G166" s="2">
        <f>IF(A166="","",IF(OR(LEFT(D166,9)="Regulated",E166="Admin",E166="Integration",F166="Yes"),1,IF(OR(D166="Confidential",D166="Internal only",E166="User"),2,3)))</f>
        <v/>
      </c>
      <c r="H166" s="2" t="n"/>
      <c r="I166" s="2" t="n"/>
      <c r="J166" s="2" t="n"/>
      <c r="K166" s="2" t="n"/>
      <c r="L166" s="2" t="n"/>
      <c r="M166" s="4" t="n"/>
      <c r="N166" s="2" t="n"/>
      <c r="O166" s="2" t="n"/>
      <c r="P166" s="4" t="n"/>
      <c r="Q166" s="4" t="n"/>
      <c r="R166" s="2" t="n"/>
      <c r="S166" s="4">
        <f>IF(OR(Q166="",R166=""),"",EDATE(Q166,R166))</f>
        <v/>
      </c>
      <c r="T166" s="4" t="n"/>
      <c r="U166" s="2" t="n"/>
    </row>
    <row r="167">
      <c r="A167" s="2" t="n"/>
      <c r="B167" s="2" t="n"/>
      <c r="C167" s="2" t="n"/>
      <c r="D167" s="2" t="n"/>
      <c r="E167" s="2" t="n"/>
      <c r="F167" s="2" t="n"/>
      <c r="G167" s="2">
        <f>IF(A167="","",IF(OR(LEFT(D167,9)="Regulated",E167="Admin",E167="Integration",F167="Yes"),1,IF(OR(D167="Confidential",D167="Internal only",E167="User"),2,3)))</f>
        <v/>
      </c>
      <c r="H167" s="2" t="n"/>
      <c r="I167" s="2" t="n"/>
      <c r="J167" s="2" t="n"/>
      <c r="K167" s="2" t="n"/>
      <c r="L167" s="2" t="n"/>
      <c r="M167" s="4" t="n"/>
      <c r="N167" s="2" t="n"/>
      <c r="O167" s="2" t="n"/>
      <c r="P167" s="4" t="n"/>
      <c r="Q167" s="4" t="n"/>
      <c r="R167" s="2" t="n"/>
      <c r="S167" s="4">
        <f>IF(OR(Q167="",R167=""),"",EDATE(Q167,R167))</f>
        <v/>
      </c>
      <c r="T167" s="4" t="n"/>
      <c r="U167" s="2" t="n"/>
    </row>
    <row r="168">
      <c r="A168" s="2" t="n"/>
      <c r="B168" s="2" t="n"/>
      <c r="C168" s="2" t="n"/>
      <c r="D168" s="2" t="n"/>
      <c r="E168" s="2" t="n"/>
      <c r="F168" s="2" t="n"/>
      <c r="G168" s="2">
        <f>IF(A168="","",IF(OR(LEFT(D168,9)="Regulated",E168="Admin",E168="Integration",F168="Yes"),1,IF(OR(D168="Confidential",D168="Internal only",E168="User"),2,3)))</f>
        <v/>
      </c>
      <c r="H168" s="2" t="n"/>
      <c r="I168" s="2" t="n"/>
      <c r="J168" s="2" t="n"/>
      <c r="K168" s="2" t="n"/>
      <c r="L168" s="2" t="n"/>
      <c r="M168" s="4" t="n"/>
      <c r="N168" s="2" t="n"/>
      <c r="O168" s="2" t="n"/>
      <c r="P168" s="4" t="n"/>
      <c r="Q168" s="4" t="n"/>
      <c r="R168" s="2" t="n"/>
      <c r="S168" s="4">
        <f>IF(OR(Q168="",R168=""),"",EDATE(Q168,R168))</f>
        <v/>
      </c>
      <c r="T168" s="4" t="n"/>
      <c r="U168" s="2" t="n"/>
    </row>
    <row r="169">
      <c r="A169" s="2" t="n"/>
      <c r="B169" s="2" t="n"/>
      <c r="C169" s="2" t="n"/>
      <c r="D169" s="2" t="n"/>
      <c r="E169" s="2" t="n"/>
      <c r="F169" s="2" t="n"/>
      <c r="G169" s="2">
        <f>IF(A169="","",IF(OR(LEFT(D169,9)="Regulated",E169="Admin",E169="Integration",F169="Yes"),1,IF(OR(D169="Confidential",D169="Internal only",E169="User"),2,3)))</f>
        <v/>
      </c>
      <c r="H169" s="2" t="n"/>
      <c r="I169" s="2" t="n"/>
      <c r="J169" s="2" t="n"/>
      <c r="K169" s="2" t="n"/>
      <c r="L169" s="2" t="n"/>
      <c r="M169" s="4" t="n"/>
      <c r="N169" s="2" t="n"/>
      <c r="O169" s="2" t="n"/>
      <c r="P169" s="4" t="n"/>
      <c r="Q169" s="4" t="n"/>
      <c r="R169" s="2" t="n"/>
      <c r="S169" s="4">
        <f>IF(OR(Q169="",R169=""),"",EDATE(Q169,R169))</f>
        <v/>
      </c>
      <c r="T169" s="4" t="n"/>
      <c r="U169" s="2" t="n"/>
    </row>
    <row r="170">
      <c r="A170" s="2" t="n"/>
      <c r="B170" s="2" t="n"/>
      <c r="C170" s="2" t="n"/>
      <c r="D170" s="2" t="n"/>
      <c r="E170" s="2" t="n"/>
      <c r="F170" s="2" t="n"/>
      <c r="G170" s="2">
        <f>IF(A170="","",IF(OR(LEFT(D170,9)="Regulated",E170="Admin",E170="Integration",F170="Yes"),1,IF(OR(D170="Confidential",D170="Internal only",E170="User"),2,3)))</f>
        <v/>
      </c>
      <c r="H170" s="2" t="n"/>
      <c r="I170" s="2" t="n"/>
      <c r="J170" s="2" t="n"/>
      <c r="K170" s="2" t="n"/>
      <c r="L170" s="2" t="n"/>
      <c r="M170" s="4" t="n"/>
      <c r="N170" s="2" t="n"/>
      <c r="O170" s="2" t="n"/>
      <c r="P170" s="4" t="n"/>
      <c r="Q170" s="4" t="n"/>
      <c r="R170" s="2" t="n"/>
      <c r="S170" s="4">
        <f>IF(OR(Q170="",R170=""),"",EDATE(Q170,R170))</f>
        <v/>
      </c>
      <c r="T170" s="4" t="n"/>
      <c r="U170" s="2" t="n"/>
    </row>
    <row r="171">
      <c r="A171" s="2" t="n"/>
      <c r="B171" s="2" t="n"/>
      <c r="C171" s="2" t="n"/>
      <c r="D171" s="2" t="n"/>
      <c r="E171" s="2" t="n"/>
      <c r="F171" s="2" t="n"/>
      <c r="G171" s="2">
        <f>IF(A171="","",IF(OR(LEFT(D171,9)="Regulated",E171="Admin",E171="Integration",F171="Yes"),1,IF(OR(D171="Confidential",D171="Internal only",E171="User"),2,3)))</f>
        <v/>
      </c>
      <c r="H171" s="2" t="n"/>
      <c r="I171" s="2" t="n"/>
      <c r="J171" s="2" t="n"/>
      <c r="K171" s="2" t="n"/>
      <c r="L171" s="2" t="n"/>
      <c r="M171" s="4" t="n"/>
      <c r="N171" s="2" t="n"/>
      <c r="O171" s="2" t="n"/>
      <c r="P171" s="4" t="n"/>
      <c r="Q171" s="4" t="n"/>
      <c r="R171" s="2" t="n"/>
      <c r="S171" s="4">
        <f>IF(OR(Q171="",R171=""),"",EDATE(Q171,R171))</f>
        <v/>
      </c>
      <c r="T171" s="4" t="n"/>
      <c r="U171" s="2" t="n"/>
    </row>
    <row r="172">
      <c r="A172" s="2" t="n"/>
      <c r="B172" s="2" t="n"/>
      <c r="C172" s="2" t="n"/>
      <c r="D172" s="2" t="n"/>
      <c r="E172" s="2" t="n"/>
      <c r="F172" s="2" t="n"/>
      <c r="G172" s="2">
        <f>IF(A172="","",IF(OR(LEFT(D172,9)="Regulated",E172="Admin",E172="Integration",F172="Yes"),1,IF(OR(D172="Confidential",D172="Internal only",E172="User"),2,3)))</f>
        <v/>
      </c>
      <c r="H172" s="2" t="n"/>
      <c r="I172" s="2" t="n"/>
      <c r="J172" s="2" t="n"/>
      <c r="K172" s="2" t="n"/>
      <c r="L172" s="2" t="n"/>
      <c r="M172" s="4" t="n"/>
      <c r="N172" s="2" t="n"/>
      <c r="O172" s="2" t="n"/>
      <c r="P172" s="4" t="n"/>
      <c r="Q172" s="4" t="n"/>
      <c r="R172" s="2" t="n"/>
      <c r="S172" s="4">
        <f>IF(OR(Q172="",R172=""),"",EDATE(Q172,R172))</f>
        <v/>
      </c>
      <c r="T172" s="4" t="n"/>
      <c r="U172" s="2" t="n"/>
    </row>
    <row r="173">
      <c r="A173" s="2" t="n"/>
      <c r="B173" s="2" t="n"/>
      <c r="C173" s="2" t="n"/>
      <c r="D173" s="2" t="n"/>
      <c r="E173" s="2" t="n"/>
      <c r="F173" s="2" t="n"/>
      <c r="G173" s="2">
        <f>IF(A173="","",IF(OR(LEFT(D173,9)="Regulated",E173="Admin",E173="Integration",F173="Yes"),1,IF(OR(D173="Confidential",D173="Internal only",E173="User"),2,3)))</f>
        <v/>
      </c>
      <c r="H173" s="2" t="n"/>
      <c r="I173" s="2" t="n"/>
      <c r="J173" s="2" t="n"/>
      <c r="K173" s="2" t="n"/>
      <c r="L173" s="2" t="n"/>
      <c r="M173" s="4" t="n"/>
      <c r="N173" s="2" t="n"/>
      <c r="O173" s="2" t="n"/>
      <c r="P173" s="4" t="n"/>
      <c r="Q173" s="4" t="n"/>
      <c r="R173" s="2" t="n"/>
      <c r="S173" s="4">
        <f>IF(OR(Q173="",R173=""),"",EDATE(Q173,R173))</f>
        <v/>
      </c>
      <c r="T173" s="4" t="n"/>
      <c r="U173" s="2" t="n"/>
    </row>
    <row r="174">
      <c r="A174" s="2" t="n"/>
      <c r="B174" s="2" t="n"/>
      <c r="C174" s="2" t="n"/>
      <c r="D174" s="2" t="n"/>
      <c r="E174" s="2" t="n"/>
      <c r="F174" s="2" t="n"/>
      <c r="G174" s="2">
        <f>IF(A174="","",IF(OR(LEFT(D174,9)="Regulated",E174="Admin",E174="Integration",F174="Yes"),1,IF(OR(D174="Confidential",D174="Internal only",E174="User"),2,3)))</f>
        <v/>
      </c>
      <c r="H174" s="2" t="n"/>
      <c r="I174" s="2" t="n"/>
      <c r="J174" s="2" t="n"/>
      <c r="K174" s="2" t="n"/>
      <c r="L174" s="2" t="n"/>
      <c r="M174" s="4" t="n"/>
      <c r="N174" s="2" t="n"/>
      <c r="O174" s="2" t="n"/>
      <c r="P174" s="4" t="n"/>
      <c r="Q174" s="4" t="n"/>
      <c r="R174" s="2" t="n"/>
      <c r="S174" s="4">
        <f>IF(OR(Q174="",R174=""),"",EDATE(Q174,R174))</f>
        <v/>
      </c>
      <c r="T174" s="4" t="n"/>
      <c r="U174" s="2" t="n"/>
    </row>
    <row r="175">
      <c r="A175" s="2" t="n"/>
      <c r="B175" s="2" t="n"/>
      <c r="C175" s="2" t="n"/>
      <c r="D175" s="2" t="n"/>
      <c r="E175" s="2" t="n"/>
      <c r="F175" s="2" t="n"/>
      <c r="G175" s="2">
        <f>IF(A175="","",IF(OR(LEFT(D175,9)="Regulated",E175="Admin",E175="Integration",F175="Yes"),1,IF(OR(D175="Confidential",D175="Internal only",E175="User"),2,3)))</f>
        <v/>
      </c>
      <c r="H175" s="2" t="n"/>
      <c r="I175" s="2" t="n"/>
      <c r="J175" s="2" t="n"/>
      <c r="K175" s="2" t="n"/>
      <c r="L175" s="2" t="n"/>
      <c r="M175" s="4" t="n"/>
      <c r="N175" s="2" t="n"/>
      <c r="O175" s="2" t="n"/>
      <c r="P175" s="4" t="n"/>
      <c r="Q175" s="4" t="n"/>
      <c r="R175" s="2" t="n"/>
      <c r="S175" s="4">
        <f>IF(OR(Q175="",R175=""),"",EDATE(Q175,R175))</f>
        <v/>
      </c>
      <c r="T175" s="4" t="n"/>
      <c r="U175" s="2" t="n"/>
    </row>
    <row r="176">
      <c r="A176" s="2" t="n"/>
      <c r="B176" s="2" t="n"/>
      <c r="C176" s="2" t="n"/>
      <c r="D176" s="2" t="n"/>
      <c r="E176" s="2" t="n"/>
      <c r="F176" s="2" t="n"/>
      <c r="G176" s="2">
        <f>IF(A176="","",IF(OR(LEFT(D176,9)="Regulated",E176="Admin",E176="Integration",F176="Yes"),1,IF(OR(D176="Confidential",D176="Internal only",E176="User"),2,3)))</f>
        <v/>
      </c>
      <c r="H176" s="2" t="n"/>
      <c r="I176" s="2" t="n"/>
      <c r="J176" s="2" t="n"/>
      <c r="K176" s="2" t="n"/>
      <c r="L176" s="2" t="n"/>
      <c r="M176" s="4" t="n"/>
      <c r="N176" s="2" t="n"/>
      <c r="O176" s="2" t="n"/>
      <c r="P176" s="4" t="n"/>
      <c r="Q176" s="4" t="n"/>
      <c r="R176" s="2" t="n"/>
      <c r="S176" s="4">
        <f>IF(OR(Q176="",R176=""),"",EDATE(Q176,R176))</f>
        <v/>
      </c>
      <c r="T176" s="4" t="n"/>
      <c r="U176" s="2" t="n"/>
    </row>
    <row r="177">
      <c r="A177" s="2" t="n"/>
      <c r="B177" s="2" t="n"/>
      <c r="C177" s="2" t="n"/>
      <c r="D177" s="2" t="n"/>
      <c r="E177" s="2" t="n"/>
      <c r="F177" s="2" t="n"/>
      <c r="G177" s="2">
        <f>IF(A177="","",IF(OR(LEFT(D177,9)="Regulated",E177="Admin",E177="Integration",F177="Yes"),1,IF(OR(D177="Confidential",D177="Internal only",E177="User"),2,3)))</f>
        <v/>
      </c>
      <c r="H177" s="2" t="n"/>
      <c r="I177" s="2" t="n"/>
      <c r="J177" s="2" t="n"/>
      <c r="K177" s="2" t="n"/>
      <c r="L177" s="2" t="n"/>
      <c r="M177" s="4" t="n"/>
      <c r="N177" s="2" t="n"/>
      <c r="O177" s="2" t="n"/>
      <c r="P177" s="4" t="n"/>
      <c r="Q177" s="4" t="n"/>
      <c r="R177" s="2" t="n"/>
      <c r="S177" s="4">
        <f>IF(OR(Q177="",R177=""),"",EDATE(Q177,R177))</f>
        <v/>
      </c>
      <c r="T177" s="4" t="n"/>
      <c r="U177" s="2" t="n"/>
    </row>
    <row r="178">
      <c r="A178" s="2" t="n"/>
      <c r="B178" s="2" t="n"/>
      <c r="C178" s="2" t="n"/>
      <c r="D178" s="2" t="n"/>
      <c r="E178" s="2" t="n"/>
      <c r="F178" s="2" t="n"/>
      <c r="G178" s="2">
        <f>IF(A178="","",IF(OR(LEFT(D178,9)="Regulated",E178="Admin",E178="Integration",F178="Yes"),1,IF(OR(D178="Confidential",D178="Internal only",E178="User"),2,3)))</f>
        <v/>
      </c>
      <c r="H178" s="2" t="n"/>
      <c r="I178" s="2" t="n"/>
      <c r="J178" s="2" t="n"/>
      <c r="K178" s="2" t="n"/>
      <c r="L178" s="2" t="n"/>
      <c r="M178" s="4" t="n"/>
      <c r="N178" s="2" t="n"/>
      <c r="O178" s="2" t="n"/>
      <c r="P178" s="4" t="n"/>
      <c r="Q178" s="4" t="n"/>
      <c r="R178" s="2" t="n"/>
      <c r="S178" s="4">
        <f>IF(OR(Q178="",R178=""),"",EDATE(Q178,R178))</f>
        <v/>
      </c>
      <c r="T178" s="4" t="n"/>
      <c r="U178" s="2" t="n"/>
    </row>
    <row r="179">
      <c r="A179" s="2" t="n"/>
      <c r="B179" s="2" t="n"/>
      <c r="C179" s="2" t="n"/>
      <c r="D179" s="2" t="n"/>
      <c r="E179" s="2" t="n"/>
      <c r="F179" s="2" t="n"/>
      <c r="G179" s="2">
        <f>IF(A179="","",IF(OR(LEFT(D179,9)="Regulated",E179="Admin",E179="Integration",F179="Yes"),1,IF(OR(D179="Confidential",D179="Internal only",E179="User"),2,3)))</f>
        <v/>
      </c>
      <c r="H179" s="2" t="n"/>
      <c r="I179" s="2" t="n"/>
      <c r="J179" s="2" t="n"/>
      <c r="K179" s="2" t="n"/>
      <c r="L179" s="2" t="n"/>
      <c r="M179" s="4" t="n"/>
      <c r="N179" s="2" t="n"/>
      <c r="O179" s="2" t="n"/>
      <c r="P179" s="4" t="n"/>
      <c r="Q179" s="4" t="n"/>
      <c r="R179" s="2" t="n"/>
      <c r="S179" s="4">
        <f>IF(OR(Q179="",R179=""),"",EDATE(Q179,R179))</f>
        <v/>
      </c>
      <c r="T179" s="4" t="n"/>
      <c r="U179" s="2" t="n"/>
    </row>
    <row r="180">
      <c r="A180" s="2" t="n"/>
      <c r="B180" s="2" t="n"/>
      <c r="C180" s="2" t="n"/>
      <c r="D180" s="2" t="n"/>
      <c r="E180" s="2" t="n"/>
      <c r="F180" s="2" t="n"/>
      <c r="G180" s="2">
        <f>IF(A180="","",IF(OR(LEFT(D180,9)="Regulated",E180="Admin",E180="Integration",F180="Yes"),1,IF(OR(D180="Confidential",D180="Internal only",E180="User"),2,3)))</f>
        <v/>
      </c>
      <c r="H180" s="2" t="n"/>
      <c r="I180" s="2" t="n"/>
      <c r="J180" s="2" t="n"/>
      <c r="K180" s="2" t="n"/>
      <c r="L180" s="2" t="n"/>
      <c r="M180" s="4" t="n"/>
      <c r="N180" s="2" t="n"/>
      <c r="O180" s="2" t="n"/>
      <c r="P180" s="4" t="n"/>
      <c r="Q180" s="4" t="n"/>
      <c r="R180" s="2" t="n"/>
      <c r="S180" s="4">
        <f>IF(OR(Q180="",R180=""),"",EDATE(Q180,R180))</f>
        <v/>
      </c>
      <c r="T180" s="4" t="n"/>
      <c r="U180" s="2" t="n"/>
    </row>
    <row r="181">
      <c r="A181" s="2" t="n"/>
      <c r="B181" s="2" t="n"/>
      <c r="C181" s="2" t="n"/>
      <c r="D181" s="2" t="n"/>
      <c r="E181" s="2" t="n"/>
      <c r="F181" s="2" t="n"/>
      <c r="G181" s="2">
        <f>IF(A181="","",IF(OR(LEFT(D181,9)="Regulated",E181="Admin",E181="Integration",F181="Yes"),1,IF(OR(D181="Confidential",D181="Internal only",E181="User"),2,3)))</f>
        <v/>
      </c>
      <c r="H181" s="2" t="n"/>
      <c r="I181" s="2" t="n"/>
      <c r="J181" s="2" t="n"/>
      <c r="K181" s="2" t="n"/>
      <c r="L181" s="2" t="n"/>
      <c r="M181" s="4" t="n"/>
      <c r="N181" s="2" t="n"/>
      <c r="O181" s="2" t="n"/>
      <c r="P181" s="4" t="n"/>
      <c r="Q181" s="4" t="n"/>
      <c r="R181" s="2" t="n"/>
      <c r="S181" s="4">
        <f>IF(OR(Q181="",R181=""),"",EDATE(Q181,R181))</f>
        <v/>
      </c>
      <c r="T181" s="4" t="n"/>
      <c r="U181" s="2" t="n"/>
    </row>
    <row r="182">
      <c r="A182" s="2" t="n"/>
      <c r="B182" s="2" t="n"/>
      <c r="C182" s="2" t="n"/>
      <c r="D182" s="2" t="n"/>
      <c r="E182" s="2" t="n"/>
      <c r="F182" s="2" t="n"/>
      <c r="G182" s="2">
        <f>IF(A182="","",IF(OR(LEFT(D182,9)="Regulated",E182="Admin",E182="Integration",F182="Yes"),1,IF(OR(D182="Confidential",D182="Internal only",E182="User"),2,3)))</f>
        <v/>
      </c>
      <c r="H182" s="2" t="n"/>
      <c r="I182" s="2" t="n"/>
      <c r="J182" s="2" t="n"/>
      <c r="K182" s="2" t="n"/>
      <c r="L182" s="2" t="n"/>
      <c r="M182" s="4" t="n"/>
      <c r="N182" s="2" t="n"/>
      <c r="O182" s="2" t="n"/>
      <c r="P182" s="4" t="n"/>
      <c r="Q182" s="4" t="n"/>
      <c r="R182" s="2" t="n"/>
      <c r="S182" s="4">
        <f>IF(OR(Q182="",R182=""),"",EDATE(Q182,R182))</f>
        <v/>
      </c>
      <c r="T182" s="4" t="n"/>
      <c r="U182" s="2" t="n"/>
    </row>
    <row r="183">
      <c r="A183" s="2" t="n"/>
      <c r="B183" s="2" t="n"/>
      <c r="C183" s="2" t="n"/>
      <c r="D183" s="2" t="n"/>
      <c r="E183" s="2" t="n"/>
      <c r="F183" s="2" t="n"/>
      <c r="G183" s="2">
        <f>IF(A183="","",IF(OR(LEFT(D183,9)="Regulated",E183="Admin",E183="Integration",F183="Yes"),1,IF(OR(D183="Confidential",D183="Internal only",E183="User"),2,3)))</f>
        <v/>
      </c>
      <c r="H183" s="2" t="n"/>
      <c r="I183" s="2" t="n"/>
      <c r="J183" s="2" t="n"/>
      <c r="K183" s="2" t="n"/>
      <c r="L183" s="2" t="n"/>
      <c r="M183" s="4" t="n"/>
      <c r="N183" s="2" t="n"/>
      <c r="O183" s="2" t="n"/>
      <c r="P183" s="4" t="n"/>
      <c r="Q183" s="4" t="n"/>
      <c r="R183" s="2" t="n"/>
      <c r="S183" s="4">
        <f>IF(OR(Q183="",R183=""),"",EDATE(Q183,R183))</f>
        <v/>
      </c>
      <c r="T183" s="4" t="n"/>
      <c r="U183" s="2" t="n"/>
    </row>
    <row r="184">
      <c r="A184" s="2" t="n"/>
      <c r="B184" s="2" t="n"/>
      <c r="C184" s="2" t="n"/>
      <c r="D184" s="2" t="n"/>
      <c r="E184" s="2" t="n"/>
      <c r="F184" s="2" t="n"/>
      <c r="G184" s="2">
        <f>IF(A184="","",IF(OR(LEFT(D184,9)="Regulated",E184="Admin",E184="Integration",F184="Yes"),1,IF(OR(D184="Confidential",D184="Internal only",E184="User"),2,3)))</f>
        <v/>
      </c>
      <c r="H184" s="2" t="n"/>
      <c r="I184" s="2" t="n"/>
      <c r="J184" s="2" t="n"/>
      <c r="K184" s="2" t="n"/>
      <c r="L184" s="2" t="n"/>
      <c r="M184" s="4" t="n"/>
      <c r="N184" s="2" t="n"/>
      <c r="O184" s="2" t="n"/>
      <c r="P184" s="4" t="n"/>
      <c r="Q184" s="4" t="n"/>
      <c r="R184" s="2" t="n"/>
      <c r="S184" s="4">
        <f>IF(OR(Q184="",R184=""),"",EDATE(Q184,R184))</f>
        <v/>
      </c>
      <c r="T184" s="4" t="n"/>
      <c r="U184" s="2" t="n"/>
    </row>
    <row r="185">
      <c r="A185" s="2" t="n"/>
      <c r="B185" s="2" t="n"/>
      <c r="C185" s="2" t="n"/>
      <c r="D185" s="2" t="n"/>
      <c r="E185" s="2" t="n"/>
      <c r="F185" s="2" t="n"/>
      <c r="G185" s="2">
        <f>IF(A185="","",IF(OR(LEFT(D185,9)="Regulated",E185="Admin",E185="Integration",F185="Yes"),1,IF(OR(D185="Confidential",D185="Internal only",E185="User"),2,3)))</f>
        <v/>
      </c>
      <c r="H185" s="2" t="n"/>
      <c r="I185" s="2" t="n"/>
      <c r="J185" s="2" t="n"/>
      <c r="K185" s="2" t="n"/>
      <c r="L185" s="2" t="n"/>
      <c r="M185" s="4" t="n"/>
      <c r="N185" s="2" t="n"/>
      <c r="O185" s="2" t="n"/>
      <c r="P185" s="4" t="n"/>
      <c r="Q185" s="4" t="n"/>
      <c r="R185" s="2" t="n"/>
      <c r="S185" s="4">
        <f>IF(OR(Q185="",R185=""),"",EDATE(Q185,R185))</f>
        <v/>
      </c>
      <c r="T185" s="4" t="n"/>
      <c r="U185" s="2" t="n"/>
    </row>
    <row r="186">
      <c r="A186" s="2" t="n"/>
      <c r="B186" s="2" t="n"/>
      <c r="C186" s="2" t="n"/>
      <c r="D186" s="2" t="n"/>
      <c r="E186" s="2" t="n"/>
      <c r="F186" s="2" t="n"/>
      <c r="G186" s="2">
        <f>IF(A186="","",IF(OR(LEFT(D186,9)="Regulated",E186="Admin",E186="Integration",F186="Yes"),1,IF(OR(D186="Confidential",D186="Internal only",E186="User"),2,3)))</f>
        <v/>
      </c>
      <c r="H186" s="2" t="n"/>
      <c r="I186" s="2" t="n"/>
      <c r="J186" s="2" t="n"/>
      <c r="K186" s="2" t="n"/>
      <c r="L186" s="2" t="n"/>
      <c r="M186" s="4" t="n"/>
      <c r="N186" s="2" t="n"/>
      <c r="O186" s="2" t="n"/>
      <c r="P186" s="4" t="n"/>
      <c r="Q186" s="4" t="n"/>
      <c r="R186" s="2" t="n"/>
      <c r="S186" s="4">
        <f>IF(OR(Q186="",R186=""),"",EDATE(Q186,R186))</f>
        <v/>
      </c>
      <c r="T186" s="4" t="n"/>
      <c r="U186" s="2" t="n"/>
    </row>
    <row r="187">
      <c r="A187" s="2" t="n"/>
      <c r="B187" s="2" t="n"/>
      <c r="C187" s="2" t="n"/>
      <c r="D187" s="2" t="n"/>
      <c r="E187" s="2" t="n"/>
      <c r="F187" s="2" t="n"/>
      <c r="G187" s="2">
        <f>IF(A187="","",IF(OR(LEFT(D187,9)="Regulated",E187="Admin",E187="Integration",F187="Yes"),1,IF(OR(D187="Confidential",D187="Internal only",E187="User"),2,3)))</f>
        <v/>
      </c>
      <c r="H187" s="2" t="n"/>
      <c r="I187" s="2" t="n"/>
      <c r="J187" s="2" t="n"/>
      <c r="K187" s="2" t="n"/>
      <c r="L187" s="2" t="n"/>
      <c r="M187" s="4" t="n"/>
      <c r="N187" s="2" t="n"/>
      <c r="O187" s="2" t="n"/>
      <c r="P187" s="4" t="n"/>
      <c r="Q187" s="4" t="n"/>
      <c r="R187" s="2" t="n"/>
      <c r="S187" s="4">
        <f>IF(OR(Q187="",R187=""),"",EDATE(Q187,R187))</f>
        <v/>
      </c>
      <c r="T187" s="4" t="n"/>
      <c r="U187" s="2" t="n"/>
    </row>
    <row r="188">
      <c r="A188" s="2" t="n"/>
      <c r="B188" s="2" t="n"/>
      <c r="C188" s="2" t="n"/>
      <c r="D188" s="2" t="n"/>
      <c r="E188" s="2" t="n"/>
      <c r="F188" s="2" t="n"/>
      <c r="G188" s="2">
        <f>IF(A188="","",IF(OR(LEFT(D188,9)="Regulated",E188="Admin",E188="Integration",F188="Yes"),1,IF(OR(D188="Confidential",D188="Internal only",E188="User"),2,3)))</f>
        <v/>
      </c>
      <c r="H188" s="2" t="n"/>
      <c r="I188" s="2" t="n"/>
      <c r="J188" s="2" t="n"/>
      <c r="K188" s="2" t="n"/>
      <c r="L188" s="2" t="n"/>
      <c r="M188" s="4" t="n"/>
      <c r="N188" s="2" t="n"/>
      <c r="O188" s="2" t="n"/>
      <c r="P188" s="4" t="n"/>
      <c r="Q188" s="4" t="n"/>
      <c r="R188" s="2" t="n"/>
      <c r="S188" s="4">
        <f>IF(OR(Q188="",R188=""),"",EDATE(Q188,R188))</f>
        <v/>
      </c>
      <c r="T188" s="4" t="n"/>
      <c r="U188" s="2" t="n"/>
    </row>
    <row r="189">
      <c r="A189" s="2" t="n"/>
      <c r="B189" s="2" t="n"/>
      <c r="C189" s="2" t="n"/>
      <c r="D189" s="2" t="n"/>
      <c r="E189" s="2" t="n"/>
      <c r="F189" s="2" t="n"/>
      <c r="G189" s="2">
        <f>IF(A189="","",IF(OR(LEFT(D189,9)="Regulated",E189="Admin",E189="Integration",F189="Yes"),1,IF(OR(D189="Confidential",D189="Internal only",E189="User"),2,3)))</f>
        <v/>
      </c>
      <c r="H189" s="2" t="n"/>
      <c r="I189" s="2" t="n"/>
      <c r="J189" s="2" t="n"/>
      <c r="K189" s="2" t="n"/>
      <c r="L189" s="2" t="n"/>
      <c r="M189" s="4" t="n"/>
      <c r="N189" s="2" t="n"/>
      <c r="O189" s="2" t="n"/>
      <c r="P189" s="4" t="n"/>
      <c r="Q189" s="4" t="n"/>
      <c r="R189" s="2" t="n"/>
      <c r="S189" s="4">
        <f>IF(OR(Q189="",R189=""),"",EDATE(Q189,R189))</f>
        <v/>
      </c>
      <c r="T189" s="4" t="n"/>
      <c r="U189" s="2" t="n"/>
    </row>
    <row r="190">
      <c r="A190" s="2" t="n"/>
      <c r="B190" s="2" t="n"/>
      <c r="C190" s="2" t="n"/>
      <c r="D190" s="2" t="n"/>
      <c r="E190" s="2" t="n"/>
      <c r="F190" s="2" t="n"/>
      <c r="G190" s="2">
        <f>IF(A190="","",IF(OR(LEFT(D190,9)="Regulated",E190="Admin",E190="Integration",F190="Yes"),1,IF(OR(D190="Confidential",D190="Internal only",E190="User"),2,3)))</f>
        <v/>
      </c>
      <c r="H190" s="2" t="n"/>
      <c r="I190" s="2" t="n"/>
      <c r="J190" s="2" t="n"/>
      <c r="K190" s="2" t="n"/>
      <c r="L190" s="2" t="n"/>
      <c r="M190" s="4" t="n"/>
      <c r="N190" s="2" t="n"/>
      <c r="O190" s="2" t="n"/>
      <c r="P190" s="4" t="n"/>
      <c r="Q190" s="4" t="n"/>
      <c r="R190" s="2" t="n"/>
      <c r="S190" s="4">
        <f>IF(OR(Q190="",R190=""),"",EDATE(Q190,R190))</f>
        <v/>
      </c>
      <c r="T190" s="4" t="n"/>
      <c r="U190" s="2" t="n"/>
    </row>
    <row r="191">
      <c r="A191" s="2" t="n"/>
      <c r="B191" s="2" t="n"/>
      <c r="C191" s="2" t="n"/>
      <c r="D191" s="2" t="n"/>
      <c r="E191" s="2" t="n"/>
      <c r="F191" s="2" t="n"/>
      <c r="G191" s="2">
        <f>IF(A191="","",IF(OR(LEFT(D191,9)="Regulated",E191="Admin",E191="Integration",F191="Yes"),1,IF(OR(D191="Confidential",D191="Internal only",E191="User"),2,3)))</f>
        <v/>
      </c>
      <c r="H191" s="2" t="n"/>
      <c r="I191" s="2" t="n"/>
      <c r="J191" s="2" t="n"/>
      <c r="K191" s="2" t="n"/>
      <c r="L191" s="2" t="n"/>
      <c r="M191" s="4" t="n"/>
      <c r="N191" s="2" t="n"/>
      <c r="O191" s="2" t="n"/>
      <c r="P191" s="4" t="n"/>
      <c r="Q191" s="4" t="n"/>
      <c r="R191" s="2" t="n"/>
      <c r="S191" s="4">
        <f>IF(OR(Q191="",R191=""),"",EDATE(Q191,R191))</f>
        <v/>
      </c>
      <c r="T191" s="4" t="n"/>
      <c r="U191" s="2" t="n"/>
    </row>
    <row r="192">
      <c r="A192" s="2" t="n"/>
      <c r="B192" s="2" t="n"/>
      <c r="C192" s="2" t="n"/>
      <c r="D192" s="2" t="n"/>
      <c r="E192" s="2" t="n"/>
      <c r="F192" s="2" t="n"/>
      <c r="G192" s="2">
        <f>IF(A192="","",IF(OR(LEFT(D192,9)="Regulated",E192="Admin",E192="Integration",F192="Yes"),1,IF(OR(D192="Confidential",D192="Internal only",E192="User"),2,3)))</f>
        <v/>
      </c>
      <c r="H192" s="2" t="n"/>
      <c r="I192" s="2" t="n"/>
      <c r="J192" s="2" t="n"/>
      <c r="K192" s="2" t="n"/>
      <c r="L192" s="2" t="n"/>
      <c r="M192" s="4" t="n"/>
      <c r="N192" s="2" t="n"/>
      <c r="O192" s="2" t="n"/>
      <c r="P192" s="4" t="n"/>
      <c r="Q192" s="4" t="n"/>
      <c r="R192" s="2" t="n"/>
      <c r="S192" s="4">
        <f>IF(OR(Q192="",R192=""),"",EDATE(Q192,R192))</f>
        <v/>
      </c>
      <c r="T192" s="4" t="n"/>
      <c r="U192" s="2" t="n"/>
    </row>
    <row r="193">
      <c r="A193" s="2" t="n"/>
      <c r="B193" s="2" t="n"/>
      <c r="C193" s="2" t="n"/>
      <c r="D193" s="2" t="n"/>
      <c r="E193" s="2" t="n"/>
      <c r="F193" s="2" t="n"/>
      <c r="G193" s="2">
        <f>IF(A193="","",IF(OR(LEFT(D193,9)="Regulated",E193="Admin",E193="Integration",F193="Yes"),1,IF(OR(D193="Confidential",D193="Internal only",E193="User"),2,3)))</f>
        <v/>
      </c>
      <c r="H193" s="2" t="n"/>
      <c r="I193" s="2" t="n"/>
      <c r="J193" s="2" t="n"/>
      <c r="K193" s="2" t="n"/>
      <c r="L193" s="2" t="n"/>
      <c r="M193" s="4" t="n"/>
      <c r="N193" s="2" t="n"/>
      <c r="O193" s="2" t="n"/>
      <c r="P193" s="4" t="n"/>
      <c r="Q193" s="4" t="n"/>
      <c r="R193" s="2" t="n"/>
      <c r="S193" s="4">
        <f>IF(OR(Q193="",R193=""),"",EDATE(Q193,R193))</f>
        <v/>
      </c>
      <c r="T193" s="4" t="n"/>
      <c r="U193" s="2" t="n"/>
    </row>
    <row r="194">
      <c r="A194" s="2" t="n"/>
      <c r="B194" s="2" t="n"/>
      <c r="C194" s="2" t="n"/>
      <c r="D194" s="2" t="n"/>
      <c r="E194" s="2" t="n"/>
      <c r="F194" s="2" t="n"/>
      <c r="G194" s="2">
        <f>IF(A194="","",IF(OR(LEFT(D194,9)="Regulated",E194="Admin",E194="Integration",F194="Yes"),1,IF(OR(D194="Confidential",D194="Internal only",E194="User"),2,3)))</f>
        <v/>
      </c>
      <c r="H194" s="2" t="n"/>
      <c r="I194" s="2" t="n"/>
      <c r="J194" s="2" t="n"/>
      <c r="K194" s="2" t="n"/>
      <c r="L194" s="2" t="n"/>
      <c r="M194" s="4" t="n"/>
      <c r="N194" s="2" t="n"/>
      <c r="O194" s="2" t="n"/>
      <c r="P194" s="4" t="n"/>
      <c r="Q194" s="4" t="n"/>
      <c r="R194" s="2" t="n"/>
      <c r="S194" s="4">
        <f>IF(OR(Q194="",R194=""),"",EDATE(Q194,R194))</f>
        <v/>
      </c>
      <c r="T194" s="4" t="n"/>
      <c r="U194" s="2" t="n"/>
    </row>
    <row r="195">
      <c r="A195" s="2" t="n"/>
      <c r="B195" s="2" t="n"/>
      <c r="C195" s="2" t="n"/>
      <c r="D195" s="2" t="n"/>
      <c r="E195" s="2" t="n"/>
      <c r="F195" s="2" t="n"/>
      <c r="G195" s="2">
        <f>IF(A195="","",IF(OR(LEFT(D195,9)="Regulated",E195="Admin",E195="Integration",F195="Yes"),1,IF(OR(D195="Confidential",D195="Internal only",E195="User"),2,3)))</f>
        <v/>
      </c>
      <c r="H195" s="2" t="n"/>
      <c r="I195" s="2" t="n"/>
      <c r="J195" s="2" t="n"/>
      <c r="K195" s="2" t="n"/>
      <c r="L195" s="2" t="n"/>
      <c r="M195" s="4" t="n"/>
      <c r="N195" s="2" t="n"/>
      <c r="O195" s="2" t="n"/>
      <c r="P195" s="4" t="n"/>
      <c r="Q195" s="4" t="n"/>
      <c r="R195" s="2" t="n"/>
      <c r="S195" s="4">
        <f>IF(OR(Q195="",R195=""),"",EDATE(Q195,R195))</f>
        <v/>
      </c>
      <c r="T195" s="4" t="n"/>
      <c r="U195" s="2" t="n"/>
    </row>
    <row r="196">
      <c r="A196" s="2" t="n"/>
      <c r="B196" s="2" t="n"/>
      <c r="C196" s="2" t="n"/>
      <c r="D196" s="2" t="n"/>
      <c r="E196" s="2" t="n"/>
      <c r="F196" s="2" t="n"/>
      <c r="G196" s="2">
        <f>IF(A196="","",IF(OR(LEFT(D196,9)="Regulated",E196="Admin",E196="Integration",F196="Yes"),1,IF(OR(D196="Confidential",D196="Internal only",E196="User"),2,3)))</f>
        <v/>
      </c>
      <c r="H196" s="2" t="n"/>
      <c r="I196" s="2" t="n"/>
      <c r="J196" s="2" t="n"/>
      <c r="K196" s="2" t="n"/>
      <c r="L196" s="2" t="n"/>
      <c r="M196" s="4" t="n"/>
      <c r="N196" s="2" t="n"/>
      <c r="O196" s="2" t="n"/>
      <c r="P196" s="4" t="n"/>
      <c r="Q196" s="4" t="n"/>
      <c r="R196" s="2" t="n"/>
      <c r="S196" s="4">
        <f>IF(OR(Q196="",R196=""),"",EDATE(Q196,R196))</f>
        <v/>
      </c>
      <c r="T196" s="4" t="n"/>
      <c r="U196" s="2" t="n"/>
    </row>
    <row r="197">
      <c r="A197" s="2" t="n"/>
      <c r="B197" s="2" t="n"/>
      <c r="C197" s="2" t="n"/>
      <c r="D197" s="2" t="n"/>
      <c r="E197" s="2" t="n"/>
      <c r="F197" s="2" t="n"/>
      <c r="G197" s="2">
        <f>IF(A197="","",IF(OR(LEFT(D197,9)="Regulated",E197="Admin",E197="Integration",F197="Yes"),1,IF(OR(D197="Confidential",D197="Internal only",E197="User"),2,3)))</f>
        <v/>
      </c>
      <c r="H197" s="2" t="n"/>
      <c r="I197" s="2" t="n"/>
      <c r="J197" s="2" t="n"/>
      <c r="K197" s="2" t="n"/>
      <c r="L197" s="2" t="n"/>
      <c r="M197" s="4" t="n"/>
      <c r="N197" s="2" t="n"/>
      <c r="O197" s="2" t="n"/>
      <c r="P197" s="4" t="n"/>
      <c r="Q197" s="4" t="n"/>
      <c r="R197" s="2" t="n"/>
      <c r="S197" s="4">
        <f>IF(OR(Q197="",R197=""),"",EDATE(Q197,R197))</f>
        <v/>
      </c>
      <c r="T197" s="4" t="n"/>
      <c r="U197" s="2" t="n"/>
    </row>
    <row r="198">
      <c r="A198" s="2" t="n"/>
      <c r="B198" s="2" t="n"/>
      <c r="C198" s="2" t="n"/>
      <c r="D198" s="2" t="n"/>
      <c r="E198" s="2" t="n"/>
      <c r="F198" s="2" t="n"/>
      <c r="G198" s="2">
        <f>IF(A198="","",IF(OR(LEFT(D198,9)="Regulated",E198="Admin",E198="Integration",F198="Yes"),1,IF(OR(D198="Confidential",D198="Internal only",E198="User"),2,3)))</f>
        <v/>
      </c>
      <c r="H198" s="2" t="n"/>
      <c r="I198" s="2" t="n"/>
      <c r="J198" s="2" t="n"/>
      <c r="K198" s="2" t="n"/>
      <c r="L198" s="2" t="n"/>
      <c r="M198" s="4" t="n"/>
      <c r="N198" s="2" t="n"/>
      <c r="O198" s="2" t="n"/>
      <c r="P198" s="4" t="n"/>
      <c r="Q198" s="4" t="n"/>
      <c r="R198" s="2" t="n"/>
      <c r="S198" s="4">
        <f>IF(OR(Q198="",R198=""),"",EDATE(Q198,R198))</f>
        <v/>
      </c>
      <c r="T198" s="4" t="n"/>
      <c r="U198" s="2" t="n"/>
    </row>
    <row r="199">
      <c r="A199" s="2" t="n"/>
      <c r="B199" s="2" t="n"/>
      <c r="C199" s="2" t="n"/>
      <c r="D199" s="2" t="n"/>
      <c r="E199" s="2" t="n"/>
      <c r="F199" s="2" t="n"/>
      <c r="G199" s="2">
        <f>IF(A199="","",IF(OR(LEFT(D199,9)="Regulated",E199="Admin",E199="Integration",F199="Yes"),1,IF(OR(D199="Confidential",D199="Internal only",E199="User"),2,3)))</f>
        <v/>
      </c>
      <c r="H199" s="2" t="n"/>
      <c r="I199" s="2" t="n"/>
      <c r="J199" s="2" t="n"/>
      <c r="K199" s="2" t="n"/>
      <c r="L199" s="2" t="n"/>
      <c r="M199" s="4" t="n"/>
      <c r="N199" s="2" t="n"/>
      <c r="O199" s="2" t="n"/>
      <c r="P199" s="4" t="n"/>
      <c r="Q199" s="4" t="n"/>
      <c r="R199" s="2" t="n"/>
      <c r="S199" s="4">
        <f>IF(OR(Q199="",R199=""),"",EDATE(Q199,R199))</f>
        <v/>
      </c>
      <c r="T199" s="4" t="n"/>
      <c r="U199" s="2" t="n"/>
    </row>
    <row r="200">
      <c r="A200" s="2" t="n"/>
      <c r="B200" s="2" t="n"/>
      <c r="C200" s="2" t="n"/>
      <c r="D200" s="2" t="n"/>
      <c r="E200" s="2" t="n"/>
      <c r="F200" s="2" t="n"/>
      <c r="G200" s="2">
        <f>IF(A200="","",IF(OR(LEFT(D200,9)="Regulated",E200="Admin",E200="Integration",F200="Yes"),1,IF(OR(D200="Confidential",D200="Internal only",E200="User"),2,3)))</f>
        <v/>
      </c>
      <c r="H200" s="2" t="n"/>
      <c r="I200" s="2" t="n"/>
      <c r="J200" s="2" t="n"/>
      <c r="K200" s="2" t="n"/>
      <c r="L200" s="2" t="n"/>
      <c r="M200" s="4" t="n"/>
      <c r="N200" s="2" t="n"/>
      <c r="O200" s="2" t="n"/>
      <c r="P200" s="4" t="n"/>
      <c r="Q200" s="4" t="n"/>
      <c r="R200" s="2" t="n"/>
      <c r="S200" s="4">
        <f>IF(OR(Q200="",R200=""),"",EDATE(Q200,R200))</f>
        <v/>
      </c>
      <c r="T200" s="4" t="n"/>
      <c r="U200" s="2" t="n"/>
    </row>
    <row r="201">
      <c r="A201" s="2" t="n"/>
      <c r="B201" s="2" t="n"/>
      <c r="C201" s="2" t="n"/>
      <c r="D201" s="2" t="n"/>
      <c r="E201" s="2" t="n"/>
      <c r="F201" s="2" t="n"/>
      <c r="G201" s="2">
        <f>IF(A201="","",IF(OR(LEFT(D201,9)="Regulated",E201="Admin",E201="Integration",F201="Yes"),1,IF(OR(D201="Confidential",D201="Internal only",E201="User"),2,3)))</f>
        <v/>
      </c>
      <c r="H201" s="2" t="n"/>
      <c r="I201" s="2" t="n"/>
      <c r="J201" s="2" t="n"/>
      <c r="K201" s="2" t="n"/>
      <c r="L201" s="2" t="n"/>
      <c r="M201" s="4" t="n"/>
      <c r="N201" s="2" t="n"/>
      <c r="O201" s="2" t="n"/>
      <c r="P201" s="4" t="n"/>
      <c r="Q201" s="4" t="n"/>
      <c r="R201" s="2" t="n"/>
      <c r="S201" s="4">
        <f>IF(OR(Q201="",R201=""),"",EDATE(Q201,R201))</f>
        <v/>
      </c>
      <c r="T201" s="4" t="n"/>
      <c r="U201" s="2" t="n"/>
    </row>
    <row r="202">
      <c r="A202" s="2" t="n"/>
      <c r="B202" s="2" t="n"/>
      <c r="C202" s="2" t="n"/>
      <c r="D202" s="2" t="n"/>
      <c r="E202" s="2" t="n"/>
      <c r="F202" s="2" t="n"/>
      <c r="G202" s="2">
        <f>IF(A202="","",IF(OR(LEFT(D202,9)="Regulated",E202="Admin",E202="Integration",F202="Yes"),1,IF(OR(D202="Confidential",D202="Internal only",E202="User"),2,3)))</f>
        <v/>
      </c>
      <c r="H202" s="2" t="n"/>
      <c r="I202" s="2" t="n"/>
      <c r="J202" s="2" t="n"/>
      <c r="K202" s="2" t="n"/>
      <c r="L202" s="2" t="n"/>
      <c r="M202" s="4" t="n"/>
      <c r="N202" s="2" t="n"/>
      <c r="O202" s="2" t="n"/>
      <c r="P202" s="4" t="n"/>
      <c r="Q202" s="4" t="n"/>
      <c r="R202" s="2" t="n"/>
      <c r="S202" s="4">
        <f>IF(OR(Q202="",R202=""),"",EDATE(Q202,R202))</f>
        <v/>
      </c>
      <c r="T202" s="4" t="n"/>
      <c r="U202" s="2" t="n"/>
    </row>
    <row r="203">
      <c r="A203" s="2" t="n"/>
      <c r="B203" s="2" t="n"/>
      <c r="C203" s="2" t="n"/>
      <c r="D203" s="2" t="n"/>
      <c r="E203" s="2" t="n"/>
      <c r="F203" s="2" t="n"/>
      <c r="G203" s="2">
        <f>IF(A203="","",IF(OR(LEFT(D203,9)="Regulated",E203="Admin",E203="Integration",F203="Yes"),1,IF(OR(D203="Confidential",D203="Internal only",E203="User"),2,3)))</f>
        <v/>
      </c>
      <c r="H203" s="2" t="n"/>
      <c r="I203" s="2" t="n"/>
      <c r="J203" s="2" t="n"/>
      <c r="K203" s="2" t="n"/>
      <c r="L203" s="2" t="n"/>
      <c r="M203" s="4" t="n"/>
      <c r="N203" s="2" t="n"/>
      <c r="O203" s="2" t="n"/>
      <c r="P203" s="4" t="n"/>
      <c r="Q203" s="4" t="n"/>
      <c r="R203" s="2" t="n"/>
      <c r="S203" s="4">
        <f>IF(OR(Q203="",R203=""),"",EDATE(Q203,R203))</f>
        <v/>
      </c>
      <c r="T203" s="4" t="n"/>
      <c r="U203" s="2" t="n"/>
    </row>
    <row r="204">
      <c r="A204" s="2" t="n"/>
      <c r="B204" s="2" t="n"/>
      <c r="C204" s="2" t="n"/>
      <c r="D204" s="2" t="n"/>
      <c r="E204" s="2" t="n"/>
      <c r="F204" s="2" t="n"/>
      <c r="G204" s="2">
        <f>IF(A204="","",IF(OR(LEFT(D204,9)="Regulated",E204="Admin",E204="Integration",F204="Yes"),1,IF(OR(D204="Confidential",D204="Internal only",E204="User"),2,3)))</f>
        <v/>
      </c>
      <c r="H204" s="2" t="n"/>
      <c r="I204" s="2" t="n"/>
      <c r="J204" s="2" t="n"/>
      <c r="K204" s="2" t="n"/>
      <c r="L204" s="2" t="n"/>
      <c r="M204" s="4" t="n"/>
      <c r="N204" s="2" t="n"/>
      <c r="O204" s="2" t="n"/>
      <c r="P204" s="4" t="n"/>
      <c r="Q204" s="4" t="n"/>
      <c r="R204" s="2" t="n"/>
      <c r="S204" s="4">
        <f>IF(OR(Q204="",R204=""),"",EDATE(Q204,R204))</f>
        <v/>
      </c>
      <c r="T204" s="4" t="n"/>
      <c r="U204" s="2" t="n"/>
    </row>
    <row r="205">
      <c r="A205" s="2" t="n"/>
      <c r="B205" s="2" t="n"/>
      <c r="C205" s="2" t="n"/>
      <c r="D205" s="2" t="n"/>
      <c r="E205" s="2" t="n"/>
      <c r="F205" s="2" t="n"/>
      <c r="G205" s="2">
        <f>IF(A205="","",IF(OR(LEFT(D205,9)="Regulated",E205="Admin",E205="Integration",F205="Yes"),1,IF(OR(D205="Confidential",D205="Internal only",E205="User"),2,3)))</f>
        <v/>
      </c>
      <c r="H205" s="2" t="n"/>
      <c r="I205" s="2" t="n"/>
      <c r="J205" s="2" t="n"/>
      <c r="K205" s="2" t="n"/>
      <c r="L205" s="2" t="n"/>
      <c r="M205" s="4" t="n"/>
      <c r="N205" s="2" t="n"/>
      <c r="O205" s="2" t="n"/>
      <c r="P205" s="4" t="n"/>
      <c r="Q205" s="4" t="n"/>
      <c r="R205" s="2" t="n"/>
      <c r="S205" s="4">
        <f>IF(OR(Q205="",R205=""),"",EDATE(Q205,R205))</f>
        <v/>
      </c>
      <c r="T205" s="4" t="n"/>
      <c r="U205" s="2" t="n"/>
    </row>
    <row r="206">
      <c r="A206" s="2" t="n"/>
      <c r="B206" s="2" t="n"/>
      <c r="C206" s="2" t="n"/>
      <c r="D206" s="2" t="n"/>
      <c r="E206" s="2" t="n"/>
      <c r="F206" s="2" t="n"/>
      <c r="G206" s="2">
        <f>IF(A206="","",IF(OR(LEFT(D206,9)="Regulated",E206="Admin",E206="Integration",F206="Yes"),1,IF(OR(D206="Confidential",D206="Internal only",E206="User"),2,3)))</f>
        <v/>
      </c>
      <c r="H206" s="2" t="n"/>
      <c r="I206" s="2" t="n"/>
      <c r="J206" s="2" t="n"/>
      <c r="K206" s="2" t="n"/>
      <c r="L206" s="2" t="n"/>
      <c r="M206" s="4" t="n"/>
      <c r="N206" s="2" t="n"/>
      <c r="O206" s="2" t="n"/>
      <c r="P206" s="4" t="n"/>
      <c r="Q206" s="4" t="n"/>
      <c r="R206" s="2" t="n"/>
      <c r="S206" s="4">
        <f>IF(OR(Q206="",R206=""),"",EDATE(Q206,R206))</f>
        <v/>
      </c>
      <c r="T206" s="4" t="n"/>
      <c r="U206" s="2" t="n"/>
    </row>
    <row r="207">
      <c r="A207" s="2" t="n"/>
      <c r="B207" s="2" t="n"/>
      <c r="C207" s="2" t="n"/>
      <c r="D207" s="2" t="n"/>
      <c r="E207" s="2" t="n"/>
      <c r="F207" s="2" t="n"/>
      <c r="G207" s="2">
        <f>IF(A207="","",IF(OR(LEFT(D207,9)="Regulated",E207="Admin",E207="Integration",F207="Yes"),1,IF(OR(D207="Confidential",D207="Internal only",E207="User"),2,3)))</f>
        <v/>
      </c>
      <c r="H207" s="2" t="n"/>
      <c r="I207" s="2" t="n"/>
      <c r="J207" s="2" t="n"/>
      <c r="K207" s="2" t="n"/>
      <c r="L207" s="2" t="n"/>
      <c r="M207" s="4" t="n"/>
      <c r="N207" s="2" t="n"/>
      <c r="O207" s="2" t="n"/>
      <c r="P207" s="4" t="n"/>
      <c r="Q207" s="4" t="n"/>
      <c r="R207" s="2" t="n"/>
      <c r="S207" s="4">
        <f>IF(OR(Q207="",R207=""),"",EDATE(Q207,R207))</f>
        <v/>
      </c>
      <c r="T207" s="4" t="n"/>
      <c r="U207" s="2" t="n"/>
    </row>
    <row r="208">
      <c r="A208" s="2" t="n"/>
      <c r="B208" s="2" t="n"/>
      <c r="C208" s="2" t="n"/>
      <c r="D208" s="2" t="n"/>
      <c r="E208" s="2" t="n"/>
      <c r="F208" s="2" t="n"/>
      <c r="G208" s="2">
        <f>IF(A208="","",IF(OR(LEFT(D208,9)="Regulated",E208="Admin",E208="Integration",F208="Yes"),1,IF(OR(D208="Confidential",D208="Internal only",E208="User"),2,3)))</f>
        <v/>
      </c>
      <c r="H208" s="2" t="n"/>
      <c r="I208" s="2" t="n"/>
      <c r="J208" s="2" t="n"/>
      <c r="K208" s="2" t="n"/>
      <c r="L208" s="2" t="n"/>
      <c r="M208" s="4" t="n"/>
      <c r="N208" s="2" t="n"/>
      <c r="O208" s="2" t="n"/>
      <c r="P208" s="4" t="n"/>
      <c r="Q208" s="4" t="n"/>
      <c r="R208" s="2" t="n"/>
      <c r="S208" s="4">
        <f>IF(OR(Q208="",R208=""),"",EDATE(Q208,R208))</f>
        <v/>
      </c>
      <c r="T208" s="4" t="n"/>
      <c r="U208" s="2" t="n"/>
    </row>
    <row r="209">
      <c r="A209" s="2" t="n"/>
      <c r="B209" s="2" t="n"/>
      <c r="C209" s="2" t="n"/>
      <c r="D209" s="2" t="n"/>
      <c r="E209" s="2" t="n"/>
      <c r="F209" s="2" t="n"/>
      <c r="G209" s="2">
        <f>IF(A209="","",IF(OR(LEFT(D209,9)="Regulated",E209="Admin",E209="Integration",F209="Yes"),1,IF(OR(D209="Confidential",D209="Internal only",E209="User"),2,3)))</f>
        <v/>
      </c>
      <c r="H209" s="2" t="n"/>
      <c r="I209" s="2" t="n"/>
      <c r="J209" s="2" t="n"/>
      <c r="K209" s="2" t="n"/>
      <c r="L209" s="2" t="n"/>
      <c r="M209" s="4" t="n"/>
      <c r="N209" s="2" t="n"/>
      <c r="O209" s="2" t="n"/>
      <c r="P209" s="4" t="n"/>
      <c r="Q209" s="4" t="n"/>
      <c r="R209" s="2" t="n"/>
      <c r="S209" s="4">
        <f>IF(OR(Q209="",R209=""),"",EDATE(Q209,R209))</f>
        <v/>
      </c>
      <c r="T209" s="4" t="n"/>
      <c r="U209" s="2" t="n"/>
    </row>
    <row r="210">
      <c r="A210" s="2" t="n"/>
      <c r="B210" s="2" t="n"/>
      <c r="C210" s="2" t="n"/>
      <c r="D210" s="2" t="n"/>
      <c r="E210" s="2" t="n"/>
      <c r="F210" s="2" t="n"/>
      <c r="G210" s="2">
        <f>IF(A210="","",IF(OR(LEFT(D210,9)="Regulated",E210="Admin",E210="Integration",F210="Yes"),1,IF(OR(D210="Confidential",D210="Internal only",E210="User"),2,3)))</f>
        <v/>
      </c>
      <c r="H210" s="2" t="n"/>
      <c r="I210" s="2" t="n"/>
      <c r="J210" s="2" t="n"/>
      <c r="K210" s="2" t="n"/>
      <c r="L210" s="2" t="n"/>
      <c r="M210" s="4" t="n"/>
      <c r="N210" s="2" t="n"/>
      <c r="O210" s="2" t="n"/>
      <c r="P210" s="4" t="n"/>
      <c r="Q210" s="4" t="n"/>
      <c r="R210" s="2" t="n"/>
      <c r="S210" s="4">
        <f>IF(OR(Q210="",R210=""),"",EDATE(Q210,R210))</f>
        <v/>
      </c>
      <c r="T210" s="4" t="n"/>
      <c r="U210" s="2" t="n"/>
    </row>
    <row r="211">
      <c r="A211" s="2" t="n"/>
      <c r="B211" s="2" t="n"/>
      <c r="C211" s="2" t="n"/>
      <c r="D211" s="2" t="n"/>
      <c r="E211" s="2" t="n"/>
      <c r="F211" s="2" t="n"/>
      <c r="G211" s="2">
        <f>IF(A211="","",IF(OR(LEFT(D211,9)="Regulated",E211="Admin",E211="Integration",F211="Yes"),1,IF(OR(D211="Confidential",D211="Internal only",E211="User"),2,3)))</f>
        <v/>
      </c>
      <c r="H211" s="2" t="n"/>
      <c r="I211" s="2" t="n"/>
      <c r="J211" s="2" t="n"/>
      <c r="K211" s="2" t="n"/>
      <c r="L211" s="2" t="n"/>
      <c r="M211" s="4" t="n"/>
      <c r="N211" s="2" t="n"/>
      <c r="O211" s="2" t="n"/>
      <c r="P211" s="4" t="n"/>
      <c r="Q211" s="4" t="n"/>
      <c r="R211" s="2" t="n"/>
      <c r="S211" s="4">
        <f>IF(OR(Q211="",R211=""),"",EDATE(Q211,R211))</f>
        <v/>
      </c>
      <c r="T211" s="4" t="n"/>
      <c r="U211" s="2" t="n"/>
    </row>
    <row r="212">
      <c r="A212" s="2" t="n"/>
      <c r="B212" s="2" t="n"/>
      <c r="C212" s="2" t="n"/>
      <c r="D212" s="2" t="n"/>
      <c r="E212" s="2" t="n"/>
      <c r="F212" s="2" t="n"/>
      <c r="G212" s="2">
        <f>IF(A212="","",IF(OR(LEFT(D212,9)="Regulated",E212="Admin",E212="Integration",F212="Yes"),1,IF(OR(D212="Confidential",D212="Internal only",E212="User"),2,3)))</f>
        <v/>
      </c>
      <c r="H212" s="2" t="n"/>
      <c r="I212" s="2" t="n"/>
      <c r="J212" s="2" t="n"/>
      <c r="K212" s="2" t="n"/>
      <c r="L212" s="2" t="n"/>
      <c r="M212" s="4" t="n"/>
      <c r="N212" s="2" t="n"/>
      <c r="O212" s="2" t="n"/>
      <c r="P212" s="4" t="n"/>
      <c r="Q212" s="4" t="n"/>
      <c r="R212" s="2" t="n"/>
      <c r="S212" s="4">
        <f>IF(OR(Q212="",R212=""),"",EDATE(Q212,R212))</f>
        <v/>
      </c>
      <c r="T212" s="4" t="n"/>
      <c r="U212" s="2" t="n"/>
    </row>
    <row r="213">
      <c r="A213" s="2" t="n"/>
      <c r="B213" s="2" t="n"/>
      <c r="C213" s="2" t="n"/>
      <c r="D213" s="2" t="n"/>
      <c r="E213" s="2" t="n"/>
      <c r="F213" s="2" t="n"/>
      <c r="G213" s="2">
        <f>IF(A213="","",IF(OR(LEFT(D213,9)="Regulated",E213="Admin",E213="Integration",F213="Yes"),1,IF(OR(D213="Confidential",D213="Internal only",E213="User"),2,3)))</f>
        <v/>
      </c>
      <c r="H213" s="2" t="n"/>
      <c r="I213" s="2" t="n"/>
      <c r="J213" s="2" t="n"/>
      <c r="K213" s="2" t="n"/>
      <c r="L213" s="2" t="n"/>
      <c r="M213" s="4" t="n"/>
      <c r="N213" s="2" t="n"/>
      <c r="O213" s="2" t="n"/>
      <c r="P213" s="4" t="n"/>
      <c r="Q213" s="4" t="n"/>
      <c r="R213" s="2" t="n"/>
      <c r="S213" s="4">
        <f>IF(OR(Q213="",R213=""),"",EDATE(Q213,R213))</f>
        <v/>
      </c>
      <c r="T213" s="4" t="n"/>
      <c r="U213" s="2" t="n"/>
    </row>
    <row r="214">
      <c r="A214" s="2" t="n"/>
      <c r="B214" s="2" t="n"/>
      <c r="C214" s="2" t="n"/>
      <c r="D214" s="2" t="n"/>
      <c r="E214" s="2" t="n"/>
      <c r="F214" s="2" t="n"/>
      <c r="G214" s="2">
        <f>IF(A214="","",IF(OR(LEFT(D214,9)="Regulated",E214="Admin",E214="Integration",F214="Yes"),1,IF(OR(D214="Confidential",D214="Internal only",E214="User"),2,3)))</f>
        <v/>
      </c>
      <c r="H214" s="2" t="n"/>
      <c r="I214" s="2" t="n"/>
      <c r="J214" s="2" t="n"/>
      <c r="K214" s="2" t="n"/>
      <c r="L214" s="2" t="n"/>
      <c r="M214" s="4" t="n"/>
      <c r="N214" s="2" t="n"/>
      <c r="O214" s="2" t="n"/>
      <c r="P214" s="4" t="n"/>
      <c r="Q214" s="4" t="n"/>
      <c r="R214" s="2" t="n"/>
      <c r="S214" s="4">
        <f>IF(OR(Q214="",R214=""),"",EDATE(Q214,R214))</f>
        <v/>
      </c>
      <c r="T214" s="4" t="n"/>
      <c r="U214" s="2" t="n"/>
    </row>
    <row r="215">
      <c r="A215" s="2" t="n"/>
      <c r="B215" s="2" t="n"/>
      <c r="C215" s="2" t="n"/>
      <c r="D215" s="2" t="n"/>
      <c r="E215" s="2" t="n"/>
      <c r="F215" s="2" t="n"/>
      <c r="G215" s="2">
        <f>IF(A215="","",IF(OR(LEFT(D215,9)="Regulated",E215="Admin",E215="Integration",F215="Yes"),1,IF(OR(D215="Confidential",D215="Internal only",E215="User"),2,3)))</f>
        <v/>
      </c>
      <c r="H215" s="2" t="n"/>
      <c r="I215" s="2" t="n"/>
      <c r="J215" s="2" t="n"/>
      <c r="K215" s="2" t="n"/>
      <c r="L215" s="2" t="n"/>
      <c r="M215" s="4" t="n"/>
      <c r="N215" s="2" t="n"/>
      <c r="O215" s="2" t="n"/>
      <c r="P215" s="4" t="n"/>
      <c r="Q215" s="4" t="n"/>
      <c r="R215" s="2" t="n"/>
      <c r="S215" s="4">
        <f>IF(OR(Q215="",R215=""),"",EDATE(Q215,R215))</f>
        <v/>
      </c>
      <c r="T215" s="4" t="n"/>
      <c r="U215" s="2" t="n"/>
    </row>
    <row r="216">
      <c r="A216" s="2" t="n"/>
      <c r="B216" s="2" t="n"/>
      <c r="C216" s="2" t="n"/>
      <c r="D216" s="2" t="n"/>
      <c r="E216" s="2" t="n"/>
      <c r="F216" s="2" t="n"/>
      <c r="G216" s="2">
        <f>IF(A216="","",IF(OR(LEFT(D216,9)="Regulated",E216="Admin",E216="Integration",F216="Yes"),1,IF(OR(D216="Confidential",D216="Internal only",E216="User"),2,3)))</f>
        <v/>
      </c>
      <c r="H216" s="2" t="n"/>
      <c r="I216" s="2" t="n"/>
      <c r="J216" s="2" t="n"/>
      <c r="K216" s="2" t="n"/>
      <c r="L216" s="2" t="n"/>
      <c r="M216" s="4" t="n"/>
      <c r="N216" s="2" t="n"/>
      <c r="O216" s="2" t="n"/>
      <c r="P216" s="4" t="n"/>
      <c r="Q216" s="4" t="n"/>
      <c r="R216" s="2" t="n"/>
      <c r="S216" s="4">
        <f>IF(OR(Q216="",R216=""),"",EDATE(Q216,R216))</f>
        <v/>
      </c>
      <c r="T216" s="4" t="n"/>
      <c r="U216" s="2" t="n"/>
    </row>
    <row r="217">
      <c r="A217" s="2" t="n"/>
      <c r="B217" s="2" t="n"/>
      <c r="C217" s="2" t="n"/>
      <c r="D217" s="2" t="n"/>
      <c r="E217" s="2" t="n"/>
      <c r="F217" s="2" t="n"/>
      <c r="G217" s="2">
        <f>IF(A217="","",IF(OR(LEFT(D217,9)="Regulated",E217="Admin",E217="Integration",F217="Yes"),1,IF(OR(D217="Confidential",D217="Internal only",E217="User"),2,3)))</f>
        <v/>
      </c>
      <c r="H217" s="2" t="n"/>
      <c r="I217" s="2" t="n"/>
      <c r="J217" s="2" t="n"/>
      <c r="K217" s="2" t="n"/>
      <c r="L217" s="2" t="n"/>
      <c r="M217" s="4" t="n"/>
      <c r="N217" s="2" t="n"/>
      <c r="O217" s="2" t="n"/>
      <c r="P217" s="4" t="n"/>
      <c r="Q217" s="4" t="n"/>
      <c r="R217" s="2" t="n"/>
      <c r="S217" s="4">
        <f>IF(OR(Q217="",R217=""),"",EDATE(Q217,R217))</f>
        <v/>
      </c>
      <c r="T217" s="4" t="n"/>
      <c r="U217" s="2" t="n"/>
    </row>
    <row r="218">
      <c r="A218" s="2" t="n"/>
      <c r="B218" s="2" t="n"/>
      <c r="C218" s="2" t="n"/>
      <c r="D218" s="2" t="n"/>
      <c r="E218" s="2" t="n"/>
      <c r="F218" s="2" t="n"/>
      <c r="G218" s="2">
        <f>IF(A218="","",IF(OR(LEFT(D218,9)="Regulated",E218="Admin",E218="Integration",F218="Yes"),1,IF(OR(D218="Confidential",D218="Internal only",E218="User"),2,3)))</f>
        <v/>
      </c>
      <c r="H218" s="2" t="n"/>
      <c r="I218" s="2" t="n"/>
      <c r="J218" s="2" t="n"/>
      <c r="K218" s="2" t="n"/>
      <c r="L218" s="2" t="n"/>
      <c r="M218" s="4" t="n"/>
      <c r="N218" s="2" t="n"/>
      <c r="O218" s="2" t="n"/>
      <c r="P218" s="4" t="n"/>
      <c r="Q218" s="4" t="n"/>
      <c r="R218" s="2" t="n"/>
      <c r="S218" s="4">
        <f>IF(OR(Q218="",R218=""),"",EDATE(Q218,R218))</f>
        <v/>
      </c>
      <c r="T218" s="4" t="n"/>
      <c r="U218" s="2" t="n"/>
    </row>
    <row r="219">
      <c r="A219" s="2" t="n"/>
      <c r="B219" s="2" t="n"/>
      <c r="C219" s="2" t="n"/>
      <c r="D219" s="2" t="n"/>
      <c r="E219" s="2" t="n"/>
      <c r="F219" s="2" t="n"/>
      <c r="G219" s="2">
        <f>IF(A219="","",IF(OR(LEFT(D219,9)="Regulated",E219="Admin",E219="Integration",F219="Yes"),1,IF(OR(D219="Confidential",D219="Internal only",E219="User"),2,3)))</f>
        <v/>
      </c>
      <c r="H219" s="2" t="n"/>
      <c r="I219" s="2" t="n"/>
      <c r="J219" s="2" t="n"/>
      <c r="K219" s="2" t="n"/>
      <c r="L219" s="2" t="n"/>
      <c r="M219" s="4" t="n"/>
      <c r="N219" s="2" t="n"/>
      <c r="O219" s="2" t="n"/>
      <c r="P219" s="4" t="n"/>
      <c r="Q219" s="4" t="n"/>
      <c r="R219" s="2" t="n"/>
      <c r="S219" s="4">
        <f>IF(OR(Q219="",R219=""),"",EDATE(Q219,R219))</f>
        <v/>
      </c>
      <c r="T219" s="4" t="n"/>
      <c r="U219" s="2" t="n"/>
    </row>
    <row r="220">
      <c r="A220" s="2" t="n"/>
      <c r="B220" s="2" t="n"/>
      <c r="C220" s="2" t="n"/>
      <c r="D220" s="2" t="n"/>
      <c r="E220" s="2" t="n"/>
      <c r="F220" s="2" t="n"/>
      <c r="G220" s="2">
        <f>IF(A220="","",IF(OR(LEFT(D220,9)="Regulated",E220="Admin",E220="Integration",F220="Yes"),1,IF(OR(D220="Confidential",D220="Internal only",E220="User"),2,3)))</f>
        <v/>
      </c>
      <c r="H220" s="2" t="n"/>
      <c r="I220" s="2" t="n"/>
      <c r="J220" s="2" t="n"/>
      <c r="K220" s="2" t="n"/>
      <c r="L220" s="2" t="n"/>
      <c r="M220" s="4" t="n"/>
      <c r="N220" s="2" t="n"/>
      <c r="O220" s="2" t="n"/>
      <c r="P220" s="4" t="n"/>
      <c r="Q220" s="4" t="n"/>
      <c r="R220" s="2" t="n"/>
      <c r="S220" s="4">
        <f>IF(OR(Q220="",R220=""),"",EDATE(Q220,R220))</f>
        <v/>
      </c>
      <c r="T220" s="4" t="n"/>
      <c r="U220" s="2" t="n"/>
    </row>
    <row r="221">
      <c r="A221" s="2" t="n"/>
      <c r="B221" s="2" t="n"/>
      <c r="C221" s="2" t="n"/>
      <c r="D221" s="2" t="n"/>
      <c r="E221" s="2" t="n"/>
      <c r="F221" s="2" t="n"/>
      <c r="G221" s="2">
        <f>IF(A221="","",IF(OR(LEFT(D221,9)="Regulated",E221="Admin",E221="Integration",F221="Yes"),1,IF(OR(D221="Confidential",D221="Internal only",E221="User"),2,3)))</f>
        <v/>
      </c>
      <c r="H221" s="2" t="n"/>
      <c r="I221" s="2" t="n"/>
      <c r="J221" s="2" t="n"/>
      <c r="K221" s="2" t="n"/>
      <c r="L221" s="2" t="n"/>
      <c r="M221" s="4" t="n"/>
      <c r="N221" s="2" t="n"/>
      <c r="O221" s="2" t="n"/>
      <c r="P221" s="4" t="n"/>
      <c r="Q221" s="4" t="n"/>
      <c r="R221" s="2" t="n"/>
      <c r="S221" s="4">
        <f>IF(OR(Q221="",R221=""),"",EDATE(Q221,R221))</f>
        <v/>
      </c>
      <c r="T221" s="4" t="n"/>
      <c r="U221" s="2" t="n"/>
    </row>
    <row r="222">
      <c r="A222" s="2" t="n"/>
      <c r="B222" s="2" t="n"/>
      <c r="C222" s="2" t="n"/>
      <c r="D222" s="2" t="n"/>
      <c r="E222" s="2" t="n"/>
      <c r="F222" s="2" t="n"/>
      <c r="G222" s="2">
        <f>IF(A222="","",IF(OR(LEFT(D222,9)="Regulated",E222="Admin",E222="Integration",F222="Yes"),1,IF(OR(D222="Confidential",D222="Internal only",E222="User"),2,3)))</f>
        <v/>
      </c>
      <c r="H222" s="2" t="n"/>
      <c r="I222" s="2" t="n"/>
      <c r="J222" s="2" t="n"/>
      <c r="K222" s="2" t="n"/>
      <c r="L222" s="2" t="n"/>
      <c r="M222" s="4" t="n"/>
      <c r="N222" s="2" t="n"/>
      <c r="O222" s="2" t="n"/>
      <c r="P222" s="4" t="n"/>
      <c r="Q222" s="4" t="n"/>
      <c r="R222" s="2" t="n"/>
      <c r="S222" s="4">
        <f>IF(OR(Q222="",R222=""),"",EDATE(Q222,R222))</f>
        <v/>
      </c>
      <c r="T222" s="4" t="n"/>
      <c r="U222" s="2" t="n"/>
    </row>
    <row r="223">
      <c r="A223" s="2" t="n"/>
      <c r="B223" s="2" t="n"/>
      <c r="C223" s="2" t="n"/>
      <c r="D223" s="2" t="n"/>
      <c r="E223" s="2" t="n"/>
      <c r="F223" s="2" t="n"/>
      <c r="G223" s="2">
        <f>IF(A223="","",IF(OR(LEFT(D223,9)="Regulated",E223="Admin",E223="Integration",F223="Yes"),1,IF(OR(D223="Confidential",D223="Internal only",E223="User"),2,3)))</f>
        <v/>
      </c>
      <c r="H223" s="2" t="n"/>
      <c r="I223" s="2" t="n"/>
      <c r="J223" s="2" t="n"/>
      <c r="K223" s="2" t="n"/>
      <c r="L223" s="2" t="n"/>
      <c r="M223" s="4" t="n"/>
      <c r="N223" s="2" t="n"/>
      <c r="O223" s="2" t="n"/>
      <c r="P223" s="4" t="n"/>
      <c r="Q223" s="4" t="n"/>
      <c r="R223" s="2" t="n"/>
      <c r="S223" s="4">
        <f>IF(OR(Q223="",R223=""),"",EDATE(Q223,R223))</f>
        <v/>
      </c>
      <c r="T223" s="4" t="n"/>
      <c r="U223" s="2" t="n"/>
    </row>
    <row r="224">
      <c r="A224" s="2" t="n"/>
      <c r="B224" s="2" t="n"/>
      <c r="C224" s="2" t="n"/>
      <c r="D224" s="2" t="n"/>
      <c r="E224" s="2" t="n"/>
      <c r="F224" s="2" t="n"/>
      <c r="G224" s="2">
        <f>IF(A224="","",IF(OR(LEFT(D224,9)="Regulated",E224="Admin",E224="Integration",F224="Yes"),1,IF(OR(D224="Confidential",D224="Internal only",E224="User"),2,3)))</f>
        <v/>
      </c>
      <c r="H224" s="2" t="n"/>
      <c r="I224" s="2" t="n"/>
      <c r="J224" s="2" t="n"/>
      <c r="K224" s="2" t="n"/>
      <c r="L224" s="2" t="n"/>
      <c r="M224" s="4" t="n"/>
      <c r="N224" s="2" t="n"/>
      <c r="O224" s="2" t="n"/>
      <c r="P224" s="4" t="n"/>
      <c r="Q224" s="4" t="n"/>
      <c r="R224" s="2" t="n"/>
      <c r="S224" s="4">
        <f>IF(OR(Q224="",R224=""),"",EDATE(Q224,R224))</f>
        <v/>
      </c>
      <c r="T224" s="4" t="n"/>
      <c r="U224" s="2" t="n"/>
    </row>
    <row r="225">
      <c r="A225" s="2" t="n"/>
      <c r="B225" s="2" t="n"/>
      <c r="C225" s="2" t="n"/>
      <c r="D225" s="2" t="n"/>
      <c r="E225" s="2" t="n"/>
      <c r="F225" s="2" t="n"/>
      <c r="G225" s="2">
        <f>IF(A225="","",IF(OR(LEFT(D225,9)="Regulated",E225="Admin",E225="Integration",F225="Yes"),1,IF(OR(D225="Confidential",D225="Internal only",E225="User"),2,3)))</f>
        <v/>
      </c>
      <c r="H225" s="2" t="n"/>
      <c r="I225" s="2" t="n"/>
      <c r="J225" s="2" t="n"/>
      <c r="K225" s="2" t="n"/>
      <c r="L225" s="2" t="n"/>
      <c r="M225" s="4" t="n"/>
      <c r="N225" s="2" t="n"/>
      <c r="O225" s="2" t="n"/>
      <c r="P225" s="4" t="n"/>
      <c r="Q225" s="4" t="n"/>
      <c r="R225" s="2" t="n"/>
      <c r="S225" s="4">
        <f>IF(OR(Q225="",R225=""),"",EDATE(Q225,R225))</f>
        <v/>
      </c>
      <c r="T225" s="4" t="n"/>
      <c r="U225" s="2" t="n"/>
    </row>
    <row r="226">
      <c r="A226" s="2" t="n"/>
      <c r="B226" s="2" t="n"/>
      <c r="C226" s="2" t="n"/>
      <c r="D226" s="2" t="n"/>
      <c r="E226" s="2" t="n"/>
      <c r="F226" s="2" t="n"/>
      <c r="G226" s="2">
        <f>IF(A226="","",IF(OR(LEFT(D226,9)="Regulated",E226="Admin",E226="Integration",F226="Yes"),1,IF(OR(D226="Confidential",D226="Internal only",E226="User"),2,3)))</f>
        <v/>
      </c>
      <c r="H226" s="2" t="n"/>
      <c r="I226" s="2" t="n"/>
      <c r="J226" s="2" t="n"/>
      <c r="K226" s="2" t="n"/>
      <c r="L226" s="2" t="n"/>
      <c r="M226" s="4" t="n"/>
      <c r="N226" s="2" t="n"/>
      <c r="O226" s="2" t="n"/>
      <c r="P226" s="4" t="n"/>
      <c r="Q226" s="4" t="n"/>
      <c r="R226" s="2" t="n"/>
      <c r="S226" s="4">
        <f>IF(OR(Q226="",R226=""),"",EDATE(Q226,R226))</f>
        <v/>
      </c>
      <c r="T226" s="4" t="n"/>
      <c r="U226" s="2" t="n"/>
    </row>
    <row r="227">
      <c r="A227" s="2" t="n"/>
      <c r="B227" s="2" t="n"/>
      <c r="C227" s="2" t="n"/>
      <c r="D227" s="2" t="n"/>
      <c r="E227" s="2" t="n"/>
      <c r="F227" s="2" t="n"/>
      <c r="G227" s="2">
        <f>IF(A227="","",IF(OR(LEFT(D227,9)="Regulated",E227="Admin",E227="Integration",F227="Yes"),1,IF(OR(D227="Confidential",D227="Internal only",E227="User"),2,3)))</f>
        <v/>
      </c>
      <c r="H227" s="2" t="n"/>
      <c r="I227" s="2" t="n"/>
      <c r="J227" s="2" t="n"/>
      <c r="K227" s="2" t="n"/>
      <c r="L227" s="2" t="n"/>
      <c r="M227" s="4" t="n"/>
      <c r="N227" s="2" t="n"/>
      <c r="O227" s="2" t="n"/>
      <c r="P227" s="4" t="n"/>
      <c r="Q227" s="4" t="n"/>
      <c r="R227" s="2" t="n"/>
      <c r="S227" s="4">
        <f>IF(OR(Q227="",R227=""),"",EDATE(Q227,R227))</f>
        <v/>
      </c>
      <c r="T227" s="4" t="n"/>
      <c r="U227" s="2" t="n"/>
    </row>
    <row r="228">
      <c r="A228" s="2" t="n"/>
      <c r="B228" s="2" t="n"/>
      <c r="C228" s="2" t="n"/>
      <c r="D228" s="2" t="n"/>
      <c r="E228" s="2" t="n"/>
      <c r="F228" s="2" t="n"/>
      <c r="G228" s="2">
        <f>IF(A228="","",IF(OR(LEFT(D228,9)="Regulated",E228="Admin",E228="Integration",F228="Yes"),1,IF(OR(D228="Confidential",D228="Internal only",E228="User"),2,3)))</f>
        <v/>
      </c>
      <c r="H228" s="2" t="n"/>
      <c r="I228" s="2" t="n"/>
      <c r="J228" s="2" t="n"/>
      <c r="K228" s="2" t="n"/>
      <c r="L228" s="2" t="n"/>
      <c r="M228" s="4" t="n"/>
      <c r="N228" s="2" t="n"/>
      <c r="O228" s="2" t="n"/>
      <c r="P228" s="4" t="n"/>
      <c r="Q228" s="4" t="n"/>
      <c r="R228" s="2" t="n"/>
      <c r="S228" s="4">
        <f>IF(OR(Q228="",R228=""),"",EDATE(Q228,R228))</f>
        <v/>
      </c>
      <c r="T228" s="4" t="n"/>
      <c r="U228" s="2" t="n"/>
    </row>
    <row r="229">
      <c r="A229" s="2" t="n"/>
      <c r="B229" s="2" t="n"/>
      <c r="C229" s="2" t="n"/>
      <c r="D229" s="2" t="n"/>
      <c r="E229" s="2" t="n"/>
      <c r="F229" s="2" t="n"/>
      <c r="G229" s="2">
        <f>IF(A229="","",IF(OR(LEFT(D229,9)="Regulated",E229="Admin",E229="Integration",F229="Yes"),1,IF(OR(D229="Confidential",D229="Internal only",E229="User"),2,3)))</f>
        <v/>
      </c>
      <c r="H229" s="2" t="n"/>
      <c r="I229" s="2" t="n"/>
      <c r="J229" s="2" t="n"/>
      <c r="K229" s="2" t="n"/>
      <c r="L229" s="2" t="n"/>
      <c r="M229" s="4" t="n"/>
      <c r="N229" s="2" t="n"/>
      <c r="O229" s="2" t="n"/>
      <c r="P229" s="4" t="n"/>
      <c r="Q229" s="4" t="n"/>
      <c r="R229" s="2" t="n"/>
      <c r="S229" s="4">
        <f>IF(OR(Q229="",R229=""),"",EDATE(Q229,R229))</f>
        <v/>
      </c>
      <c r="T229" s="4" t="n"/>
      <c r="U229" s="2" t="n"/>
    </row>
    <row r="230">
      <c r="A230" s="2" t="n"/>
      <c r="B230" s="2" t="n"/>
      <c r="C230" s="2" t="n"/>
      <c r="D230" s="2" t="n"/>
      <c r="E230" s="2" t="n"/>
      <c r="F230" s="2" t="n"/>
      <c r="G230" s="2">
        <f>IF(A230="","",IF(OR(LEFT(D230,9)="Regulated",E230="Admin",E230="Integration",F230="Yes"),1,IF(OR(D230="Confidential",D230="Internal only",E230="User"),2,3)))</f>
        <v/>
      </c>
      <c r="H230" s="2" t="n"/>
      <c r="I230" s="2" t="n"/>
      <c r="J230" s="2" t="n"/>
      <c r="K230" s="2" t="n"/>
      <c r="L230" s="2" t="n"/>
      <c r="M230" s="4" t="n"/>
      <c r="N230" s="2" t="n"/>
      <c r="O230" s="2" t="n"/>
      <c r="P230" s="4" t="n"/>
      <c r="Q230" s="4" t="n"/>
      <c r="R230" s="2" t="n"/>
      <c r="S230" s="4">
        <f>IF(OR(Q230="",R230=""),"",EDATE(Q230,R230))</f>
        <v/>
      </c>
      <c r="T230" s="4" t="n"/>
      <c r="U230" s="2" t="n"/>
    </row>
    <row r="231">
      <c r="A231" s="2" t="n"/>
      <c r="B231" s="2" t="n"/>
      <c r="C231" s="2" t="n"/>
      <c r="D231" s="2" t="n"/>
      <c r="E231" s="2" t="n"/>
      <c r="F231" s="2" t="n"/>
      <c r="G231" s="2">
        <f>IF(A231="","",IF(OR(LEFT(D231,9)="Regulated",E231="Admin",E231="Integration",F231="Yes"),1,IF(OR(D231="Confidential",D231="Internal only",E231="User"),2,3)))</f>
        <v/>
      </c>
      <c r="H231" s="2" t="n"/>
      <c r="I231" s="2" t="n"/>
      <c r="J231" s="2" t="n"/>
      <c r="K231" s="2" t="n"/>
      <c r="L231" s="2" t="n"/>
      <c r="M231" s="4" t="n"/>
      <c r="N231" s="2" t="n"/>
      <c r="O231" s="2" t="n"/>
      <c r="P231" s="4" t="n"/>
      <c r="Q231" s="4" t="n"/>
      <c r="R231" s="2" t="n"/>
      <c r="S231" s="4">
        <f>IF(OR(Q231="",R231=""),"",EDATE(Q231,R231))</f>
        <v/>
      </c>
      <c r="T231" s="4" t="n"/>
      <c r="U231" s="2" t="n"/>
    </row>
    <row r="232">
      <c r="A232" s="2" t="n"/>
      <c r="B232" s="2" t="n"/>
      <c r="C232" s="2" t="n"/>
      <c r="D232" s="2" t="n"/>
      <c r="E232" s="2" t="n"/>
      <c r="F232" s="2" t="n"/>
      <c r="G232" s="2">
        <f>IF(A232="","",IF(OR(LEFT(D232,9)="Regulated",E232="Admin",E232="Integration",F232="Yes"),1,IF(OR(D232="Confidential",D232="Internal only",E232="User"),2,3)))</f>
        <v/>
      </c>
      <c r="H232" s="2" t="n"/>
      <c r="I232" s="2" t="n"/>
      <c r="J232" s="2" t="n"/>
      <c r="K232" s="2" t="n"/>
      <c r="L232" s="2" t="n"/>
      <c r="M232" s="4" t="n"/>
      <c r="N232" s="2" t="n"/>
      <c r="O232" s="2" t="n"/>
      <c r="P232" s="4" t="n"/>
      <c r="Q232" s="4" t="n"/>
      <c r="R232" s="2" t="n"/>
      <c r="S232" s="4">
        <f>IF(OR(Q232="",R232=""),"",EDATE(Q232,R232))</f>
        <v/>
      </c>
      <c r="T232" s="4" t="n"/>
      <c r="U232" s="2" t="n"/>
    </row>
    <row r="233">
      <c r="A233" s="2" t="n"/>
      <c r="B233" s="2" t="n"/>
      <c r="C233" s="2" t="n"/>
      <c r="D233" s="2" t="n"/>
      <c r="E233" s="2" t="n"/>
      <c r="F233" s="2" t="n"/>
      <c r="G233" s="2">
        <f>IF(A233="","",IF(OR(LEFT(D233,9)="Regulated",E233="Admin",E233="Integration",F233="Yes"),1,IF(OR(D233="Confidential",D233="Internal only",E233="User"),2,3)))</f>
        <v/>
      </c>
      <c r="H233" s="2" t="n"/>
      <c r="I233" s="2" t="n"/>
      <c r="J233" s="2" t="n"/>
      <c r="K233" s="2" t="n"/>
      <c r="L233" s="2" t="n"/>
      <c r="M233" s="4" t="n"/>
      <c r="N233" s="2" t="n"/>
      <c r="O233" s="2" t="n"/>
      <c r="P233" s="4" t="n"/>
      <c r="Q233" s="4" t="n"/>
      <c r="R233" s="2" t="n"/>
      <c r="S233" s="4">
        <f>IF(OR(Q233="",R233=""),"",EDATE(Q233,R233))</f>
        <v/>
      </c>
      <c r="T233" s="4" t="n"/>
      <c r="U233" s="2" t="n"/>
    </row>
    <row r="234">
      <c r="A234" s="2" t="n"/>
      <c r="B234" s="2" t="n"/>
      <c r="C234" s="2" t="n"/>
      <c r="D234" s="2" t="n"/>
      <c r="E234" s="2" t="n"/>
      <c r="F234" s="2" t="n"/>
      <c r="G234" s="2">
        <f>IF(A234="","",IF(OR(LEFT(D234,9)="Regulated",E234="Admin",E234="Integration",F234="Yes"),1,IF(OR(D234="Confidential",D234="Internal only",E234="User"),2,3)))</f>
        <v/>
      </c>
      <c r="H234" s="2" t="n"/>
      <c r="I234" s="2" t="n"/>
      <c r="J234" s="2" t="n"/>
      <c r="K234" s="2" t="n"/>
      <c r="L234" s="2" t="n"/>
      <c r="M234" s="4" t="n"/>
      <c r="N234" s="2" t="n"/>
      <c r="O234" s="2" t="n"/>
      <c r="P234" s="4" t="n"/>
      <c r="Q234" s="4" t="n"/>
      <c r="R234" s="2" t="n"/>
      <c r="S234" s="4">
        <f>IF(OR(Q234="",R234=""),"",EDATE(Q234,R234))</f>
        <v/>
      </c>
      <c r="T234" s="4" t="n"/>
      <c r="U234" s="2" t="n"/>
    </row>
    <row r="235">
      <c r="A235" s="2" t="n"/>
      <c r="B235" s="2" t="n"/>
      <c r="C235" s="2" t="n"/>
      <c r="D235" s="2" t="n"/>
      <c r="E235" s="2" t="n"/>
      <c r="F235" s="2" t="n"/>
      <c r="G235" s="2">
        <f>IF(A235="","",IF(OR(LEFT(D235,9)="Regulated",E235="Admin",E235="Integration",F235="Yes"),1,IF(OR(D235="Confidential",D235="Internal only",E235="User"),2,3)))</f>
        <v/>
      </c>
      <c r="H235" s="2" t="n"/>
      <c r="I235" s="2" t="n"/>
      <c r="J235" s="2" t="n"/>
      <c r="K235" s="2" t="n"/>
      <c r="L235" s="2" t="n"/>
      <c r="M235" s="4" t="n"/>
      <c r="N235" s="2" t="n"/>
      <c r="O235" s="2" t="n"/>
      <c r="P235" s="4" t="n"/>
      <c r="Q235" s="4" t="n"/>
      <c r="R235" s="2" t="n"/>
      <c r="S235" s="4">
        <f>IF(OR(Q235="",R235=""),"",EDATE(Q235,R235))</f>
        <v/>
      </c>
      <c r="T235" s="4" t="n"/>
      <c r="U235" s="2" t="n"/>
    </row>
    <row r="236">
      <c r="A236" s="2" t="n"/>
      <c r="B236" s="2" t="n"/>
      <c r="C236" s="2" t="n"/>
      <c r="D236" s="2" t="n"/>
      <c r="E236" s="2" t="n"/>
      <c r="F236" s="2" t="n"/>
      <c r="G236" s="2">
        <f>IF(A236="","",IF(OR(LEFT(D236,9)="Regulated",E236="Admin",E236="Integration",F236="Yes"),1,IF(OR(D236="Confidential",D236="Internal only",E236="User"),2,3)))</f>
        <v/>
      </c>
      <c r="H236" s="2" t="n"/>
      <c r="I236" s="2" t="n"/>
      <c r="J236" s="2" t="n"/>
      <c r="K236" s="2" t="n"/>
      <c r="L236" s="2" t="n"/>
      <c r="M236" s="4" t="n"/>
      <c r="N236" s="2" t="n"/>
      <c r="O236" s="2" t="n"/>
      <c r="P236" s="4" t="n"/>
      <c r="Q236" s="4" t="n"/>
      <c r="R236" s="2" t="n"/>
      <c r="S236" s="4">
        <f>IF(OR(Q236="",R236=""),"",EDATE(Q236,R236))</f>
        <v/>
      </c>
      <c r="T236" s="4" t="n"/>
      <c r="U236" s="2" t="n"/>
    </row>
    <row r="237">
      <c r="A237" s="2" t="n"/>
      <c r="B237" s="2" t="n"/>
      <c r="C237" s="2" t="n"/>
      <c r="D237" s="2" t="n"/>
      <c r="E237" s="2" t="n"/>
      <c r="F237" s="2" t="n"/>
      <c r="G237" s="2">
        <f>IF(A237="","",IF(OR(LEFT(D237,9)="Regulated",E237="Admin",E237="Integration",F237="Yes"),1,IF(OR(D237="Confidential",D237="Internal only",E237="User"),2,3)))</f>
        <v/>
      </c>
      <c r="H237" s="2" t="n"/>
      <c r="I237" s="2" t="n"/>
      <c r="J237" s="2" t="n"/>
      <c r="K237" s="2" t="n"/>
      <c r="L237" s="2" t="n"/>
      <c r="M237" s="4" t="n"/>
      <c r="N237" s="2" t="n"/>
      <c r="O237" s="2" t="n"/>
      <c r="P237" s="4" t="n"/>
      <c r="Q237" s="4" t="n"/>
      <c r="R237" s="2" t="n"/>
      <c r="S237" s="4">
        <f>IF(OR(Q237="",R237=""),"",EDATE(Q237,R237))</f>
        <v/>
      </c>
      <c r="T237" s="4" t="n"/>
      <c r="U237" s="2" t="n"/>
    </row>
    <row r="238">
      <c r="A238" s="2" t="n"/>
      <c r="B238" s="2" t="n"/>
      <c r="C238" s="2" t="n"/>
      <c r="D238" s="2" t="n"/>
      <c r="E238" s="2" t="n"/>
      <c r="F238" s="2" t="n"/>
      <c r="G238" s="2">
        <f>IF(A238="","",IF(OR(LEFT(D238,9)="Regulated",E238="Admin",E238="Integration",F238="Yes"),1,IF(OR(D238="Confidential",D238="Internal only",E238="User"),2,3)))</f>
        <v/>
      </c>
      <c r="H238" s="2" t="n"/>
      <c r="I238" s="2" t="n"/>
      <c r="J238" s="2" t="n"/>
      <c r="K238" s="2" t="n"/>
      <c r="L238" s="2" t="n"/>
      <c r="M238" s="4" t="n"/>
      <c r="N238" s="2" t="n"/>
      <c r="O238" s="2" t="n"/>
      <c r="P238" s="4" t="n"/>
      <c r="Q238" s="4" t="n"/>
      <c r="R238" s="2" t="n"/>
      <c r="S238" s="4">
        <f>IF(OR(Q238="",R238=""),"",EDATE(Q238,R238))</f>
        <v/>
      </c>
      <c r="T238" s="4" t="n"/>
      <c r="U238" s="2" t="n"/>
    </row>
    <row r="239">
      <c r="A239" s="2" t="n"/>
      <c r="B239" s="2" t="n"/>
      <c r="C239" s="2" t="n"/>
      <c r="D239" s="2" t="n"/>
      <c r="E239" s="2" t="n"/>
      <c r="F239" s="2" t="n"/>
      <c r="G239" s="2">
        <f>IF(A239="","",IF(OR(LEFT(D239,9)="Regulated",E239="Admin",E239="Integration",F239="Yes"),1,IF(OR(D239="Confidential",D239="Internal only",E239="User"),2,3)))</f>
        <v/>
      </c>
      <c r="H239" s="2" t="n"/>
      <c r="I239" s="2" t="n"/>
      <c r="J239" s="2" t="n"/>
      <c r="K239" s="2" t="n"/>
      <c r="L239" s="2" t="n"/>
      <c r="M239" s="4" t="n"/>
      <c r="N239" s="2" t="n"/>
      <c r="O239" s="2" t="n"/>
      <c r="P239" s="4" t="n"/>
      <c r="Q239" s="4" t="n"/>
      <c r="R239" s="2" t="n"/>
      <c r="S239" s="4">
        <f>IF(OR(Q239="",R239=""),"",EDATE(Q239,R239))</f>
        <v/>
      </c>
      <c r="T239" s="4" t="n"/>
      <c r="U239" s="2" t="n"/>
    </row>
    <row r="240">
      <c r="A240" s="2" t="n"/>
      <c r="B240" s="2" t="n"/>
      <c r="C240" s="2" t="n"/>
      <c r="D240" s="2" t="n"/>
      <c r="E240" s="2" t="n"/>
      <c r="F240" s="2" t="n"/>
      <c r="G240" s="2">
        <f>IF(A240="","",IF(OR(LEFT(D240,9)="Regulated",E240="Admin",E240="Integration",F240="Yes"),1,IF(OR(D240="Confidential",D240="Internal only",E240="User"),2,3)))</f>
        <v/>
      </c>
      <c r="H240" s="2" t="n"/>
      <c r="I240" s="2" t="n"/>
      <c r="J240" s="2" t="n"/>
      <c r="K240" s="2" t="n"/>
      <c r="L240" s="2" t="n"/>
      <c r="M240" s="4" t="n"/>
      <c r="N240" s="2" t="n"/>
      <c r="O240" s="2" t="n"/>
      <c r="P240" s="4" t="n"/>
      <c r="Q240" s="4" t="n"/>
      <c r="R240" s="2" t="n"/>
      <c r="S240" s="4">
        <f>IF(OR(Q240="",R240=""),"",EDATE(Q240,R240))</f>
        <v/>
      </c>
      <c r="T240" s="4" t="n"/>
      <c r="U240" s="2" t="n"/>
    </row>
    <row r="241">
      <c r="A241" s="2" t="n"/>
      <c r="B241" s="2" t="n"/>
      <c r="C241" s="2" t="n"/>
      <c r="D241" s="2" t="n"/>
      <c r="E241" s="2" t="n"/>
      <c r="F241" s="2" t="n"/>
      <c r="G241" s="2">
        <f>IF(A241="","",IF(OR(LEFT(D241,9)="Regulated",E241="Admin",E241="Integration",F241="Yes"),1,IF(OR(D241="Confidential",D241="Internal only",E241="User"),2,3)))</f>
        <v/>
      </c>
      <c r="H241" s="2" t="n"/>
      <c r="I241" s="2" t="n"/>
      <c r="J241" s="2" t="n"/>
      <c r="K241" s="2" t="n"/>
      <c r="L241" s="2" t="n"/>
      <c r="M241" s="4" t="n"/>
      <c r="N241" s="2" t="n"/>
      <c r="O241" s="2" t="n"/>
      <c r="P241" s="4" t="n"/>
      <c r="Q241" s="4" t="n"/>
      <c r="R241" s="2" t="n"/>
      <c r="S241" s="4">
        <f>IF(OR(Q241="",R241=""),"",EDATE(Q241,R241))</f>
        <v/>
      </c>
      <c r="T241" s="4" t="n"/>
      <c r="U241" s="2" t="n"/>
    </row>
    <row r="242">
      <c r="A242" s="2" t="n"/>
      <c r="B242" s="2" t="n"/>
      <c r="C242" s="2" t="n"/>
      <c r="D242" s="2" t="n"/>
      <c r="E242" s="2" t="n"/>
      <c r="F242" s="2" t="n"/>
      <c r="G242" s="2">
        <f>IF(A242="","",IF(OR(LEFT(D242,9)="Regulated",E242="Admin",E242="Integration",F242="Yes"),1,IF(OR(D242="Confidential",D242="Internal only",E242="User"),2,3)))</f>
        <v/>
      </c>
      <c r="H242" s="2" t="n"/>
      <c r="I242" s="2" t="n"/>
      <c r="J242" s="2" t="n"/>
      <c r="K242" s="2" t="n"/>
      <c r="L242" s="2" t="n"/>
      <c r="M242" s="4" t="n"/>
      <c r="N242" s="2" t="n"/>
      <c r="O242" s="2" t="n"/>
      <c r="P242" s="4" t="n"/>
      <c r="Q242" s="4" t="n"/>
      <c r="R242" s="2" t="n"/>
      <c r="S242" s="4">
        <f>IF(OR(Q242="",R242=""),"",EDATE(Q242,R242))</f>
        <v/>
      </c>
      <c r="T242" s="4" t="n"/>
      <c r="U242" s="2" t="n"/>
    </row>
    <row r="243">
      <c r="A243" s="2" t="n"/>
      <c r="B243" s="2" t="n"/>
      <c r="C243" s="2" t="n"/>
      <c r="D243" s="2" t="n"/>
      <c r="E243" s="2" t="n"/>
      <c r="F243" s="2" t="n"/>
      <c r="G243" s="2">
        <f>IF(A243="","",IF(OR(LEFT(D243,9)="Regulated",E243="Admin",E243="Integration",F243="Yes"),1,IF(OR(D243="Confidential",D243="Internal only",E243="User"),2,3)))</f>
        <v/>
      </c>
      <c r="H243" s="2" t="n"/>
      <c r="I243" s="2" t="n"/>
      <c r="J243" s="2" t="n"/>
      <c r="K243" s="2" t="n"/>
      <c r="L243" s="2" t="n"/>
      <c r="M243" s="4" t="n"/>
      <c r="N243" s="2" t="n"/>
      <c r="O243" s="2" t="n"/>
      <c r="P243" s="4" t="n"/>
      <c r="Q243" s="4" t="n"/>
      <c r="R243" s="2" t="n"/>
      <c r="S243" s="4">
        <f>IF(OR(Q243="",R243=""),"",EDATE(Q243,R243))</f>
        <v/>
      </c>
      <c r="T243" s="4" t="n"/>
      <c r="U243" s="2" t="n"/>
    </row>
    <row r="244">
      <c r="A244" s="2" t="n"/>
      <c r="B244" s="2" t="n"/>
      <c r="C244" s="2" t="n"/>
      <c r="D244" s="2" t="n"/>
      <c r="E244" s="2" t="n"/>
      <c r="F244" s="2" t="n"/>
      <c r="G244" s="2">
        <f>IF(A244="","",IF(OR(LEFT(D244,9)="Regulated",E244="Admin",E244="Integration",F244="Yes"),1,IF(OR(D244="Confidential",D244="Internal only",E244="User"),2,3)))</f>
        <v/>
      </c>
      <c r="H244" s="2" t="n"/>
      <c r="I244" s="2" t="n"/>
      <c r="J244" s="2" t="n"/>
      <c r="K244" s="2" t="n"/>
      <c r="L244" s="2" t="n"/>
      <c r="M244" s="4" t="n"/>
      <c r="N244" s="2" t="n"/>
      <c r="O244" s="2" t="n"/>
      <c r="P244" s="4" t="n"/>
      <c r="Q244" s="4" t="n"/>
      <c r="R244" s="2" t="n"/>
      <c r="S244" s="4">
        <f>IF(OR(Q244="",R244=""),"",EDATE(Q244,R244))</f>
        <v/>
      </c>
      <c r="T244" s="4" t="n"/>
      <c r="U244" s="2" t="n"/>
    </row>
    <row r="245">
      <c r="A245" s="2" t="n"/>
      <c r="B245" s="2" t="n"/>
      <c r="C245" s="2" t="n"/>
      <c r="D245" s="2" t="n"/>
      <c r="E245" s="2" t="n"/>
      <c r="F245" s="2" t="n"/>
      <c r="G245" s="2">
        <f>IF(A245="","",IF(OR(LEFT(D245,9)="Regulated",E245="Admin",E245="Integration",F245="Yes"),1,IF(OR(D245="Confidential",D245="Internal only",E245="User"),2,3)))</f>
        <v/>
      </c>
      <c r="H245" s="2" t="n"/>
      <c r="I245" s="2" t="n"/>
      <c r="J245" s="2" t="n"/>
      <c r="K245" s="2" t="n"/>
      <c r="L245" s="2" t="n"/>
      <c r="M245" s="4" t="n"/>
      <c r="N245" s="2" t="n"/>
      <c r="O245" s="2" t="n"/>
      <c r="P245" s="4" t="n"/>
      <c r="Q245" s="4" t="n"/>
      <c r="R245" s="2" t="n"/>
      <c r="S245" s="4">
        <f>IF(OR(Q245="",R245=""),"",EDATE(Q245,R245))</f>
        <v/>
      </c>
      <c r="T245" s="4" t="n"/>
      <c r="U245" s="2" t="n"/>
    </row>
    <row r="246">
      <c r="A246" s="2" t="n"/>
      <c r="B246" s="2" t="n"/>
      <c r="C246" s="2" t="n"/>
      <c r="D246" s="2" t="n"/>
      <c r="E246" s="2" t="n"/>
      <c r="F246" s="2" t="n"/>
      <c r="G246" s="2">
        <f>IF(A246="","",IF(OR(LEFT(D246,9)="Regulated",E246="Admin",E246="Integration",F246="Yes"),1,IF(OR(D246="Confidential",D246="Internal only",E246="User"),2,3)))</f>
        <v/>
      </c>
      <c r="H246" s="2" t="n"/>
      <c r="I246" s="2" t="n"/>
      <c r="J246" s="2" t="n"/>
      <c r="K246" s="2" t="n"/>
      <c r="L246" s="2" t="n"/>
      <c r="M246" s="4" t="n"/>
      <c r="N246" s="2" t="n"/>
      <c r="O246" s="2" t="n"/>
      <c r="P246" s="4" t="n"/>
      <c r="Q246" s="4" t="n"/>
      <c r="R246" s="2" t="n"/>
      <c r="S246" s="4">
        <f>IF(OR(Q246="",R246=""),"",EDATE(Q246,R246))</f>
        <v/>
      </c>
      <c r="T246" s="4" t="n"/>
      <c r="U246" s="2" t="n"/>
    </row>
    <row r="247">
      <c r="A247" s="2" t="n"/>
      <c r="B247" s="2" t="n"/>
      <c r="C247" s="2" t="n"/>
      <c r="D247" s="2" t="n"/>
      <c r="E247" s="2" t="n"/>
      <c r="F247" s="2" t="n"/>
      <c r="G247" s="2">
        <f>IF(A247="","",IF(OR(LEFT(D247,9)="Regulated",E247="Admin",E247="Integration",F247="Yes"),1,IF(OR(D247="Confidential",D247="Internal only",E247="User"),2,3)))</f>
        <v/>
      </c>
      <c r="H247" s="2" t="n"/>
      <c r="I247" s="2" t="n"/>
      <c r="J247" s="2" t="n"/>
      <c r="K247" s="2" t="n"/>
      <c r="L247" s="2" t="n"/>
      <c r="M247" s="4" t="n"/>
      <c r="N247" s="2" t="n"/>
      <c r="O247" s="2" t="n"/>
      <c r="P247" s="4" t="n"/>
      <c r="Q247" s="4" t="n"/>
      <c r="R247" s="2" t="n"/>
      <c r="S247" s="4">
        <f>IF(OR(Q247="",R247=""),"",EDATE(Q247,R247))</f>
        <v/>
      </c>
      <c r="T247" s="4" t="n"/>
      <c r="U247" s="2" t="n"/>
    </row>
    <row r="248">
      <c r="A248" s="2" t="n"/>
      <c r="B248" s="2" t="n"/>
      <c r="C248" s="2" t="n"/>
      <c r="D248" s="2" t="n"/>
      <c r="E248" s="2" t="n"/>
      <c r="F248" s="2" t="n"/>
      <c r="G248" s="2">
        <f>IF(A248="","",IF(OR(LEFT(D248,9)="Regulated",E248="Admin",E248="Integration",F248="Yes"),1,IF(OR(D248="Confidential",D248="Internal only",E248="User"),2,3)))</f>
        <v/>
      </c>
      <c r="H248" s="2" t="n"/>
      <c r="I248" s="2" t="n"/>
      <c r="J248" s="2" t="n"/>
      <c r="K248" s="2" t="n"/>
      <c r="L248" s="2" t="n"/>
      <c r="M248" s="4" t="n"/>
      <c r="N248" s="2" t="n"/>
      <c r="O248" s="2" t="n"/>
      <c r="P248" s="4" t="n"/>
      <c r="Q248" s="4" t="n"/>
      <c r="R248" s="2" t="n"/>
      <c r="S248" s="4">
        <f>IF(OR(Q248="",R248=""),"",EDATE(Q248,R248))</f>
        <v/>
      </c>
      <c r="T248" s="4" t="n"/>
      <c r="U248" s="2" t="n"/>
    </row>
    <row r="249">
      <c r="A249" s="2" t="n"/>
      <c r="B249" s="2" t="n"/>
      <c r="C249" s="2" t="n"/>
      <c r="D249" s="2" t="n"/>
      <c r="E249" s="2" t="n"/>
      <c r="F249" s="2" t="n"/>
      <c r="G249" s="2">
        <f>IF(A249="","",IF(OR(LEFT(D249,9)="Regulated",E249="Admin",E249="Integration",F249="Yes"),1,IF(OR(D249="Confidential",D249="Internal only",E249="User"),2,3)))</f>
        <v/>
      </c>
      <c r="H249" s="2" t="n"/>
      <c r="I249" s="2" t="n"/>
      <c r="J249" s="2" t="n"/>
      <c r="K249" s="2" t="n"/>
      <c r="L249" s="2" t="n"/>
      <c r="M249" s="4" t="n"/>
      <c r="N249" s="2" t="n"/>
      <c r="O249" s="2" t="n"/>
      <c r="P249" s="4" t="n"/>
      <c r="Q249" s="4" t="n"/>
      <c r="R249" s="2" t="n"/>
      <c r="S249" s="4">
        <f>IF(OR(Q249="",R249=""),"",EDATE(Q249,R249))</f>
        <v/>
      </c>
      <c r="T249" s="4" t="n"/>
      <c r="U249" s="2" t="n"/>
    </row>
    <row r="250">
      <c r="A250" s="2" t="n"/>
      <c r="B250" s="2" t="n"/>
      <c r="C250" s="2" t="n"/>
      <c r="D250" s="2" t="n"/>
      <c r="E250" s="2" t="n"/>
      <c r="F250" s="2" t="n"/>
      <c r="G250" s="2">
        <f>IF(A250="","",IF(OR(LEFT(D250,9)="Regulated",E250="Admin",E250="Integration",F250="Yes"),1,IF(OR(D250="Confidential",D250="Internal only",E250="User"),2,3)))</f>
        <v/>
      </c>
      <c r="H250" s="2" t="n"/>
      <c r="I250" s="2" t="n"/>
      <c r="J250" s="2" t="n"/>
      <c r="K250" s="2" t="n"/>
      <c r="L250" s="2" t="n"/>
      <c r="M250" s="4" t="n"/>
      <c r="N250" s="2" t="n"/>
      <c r="O250" s="2" t="n"/>
      <c r="P250" s="4" t="n"/>
      <c r="Q250" s="4" t="n"/>
      <c r="R250" s="2" t="n"/>
      <c r="S250" s="4">
        <f>IF(OR(Q250="",R250=""),"",EDATE(Q250,R250))</f>
        <v/>
      </c>
      <c r="T250" s="4" t="n"/>
      <c r="U250" s="2" t="n"/>
    </row>
    <row r="251">
      <c r="A251" s="2" t="n"/>
      <c r="B251" s="2" t="n"/>
      <c r="C251" s="2" t="n"/>
      <c r="D251" s="2" t="n"/>
      <c r="E251" s="2" t="n"/>
      <c r="F251" s="2" t="n"/>
      <c r="G251" s="2">
        <f>IF(A251="","",IF(OR(LEFT(D251,9)="Regulated",E251="Admin",E251="Integration",F251="Yes"),1,IF(OR(D251="Confidential",D251="Internal only",E251="User"),2,3)))</f>
        <v/>
      </c>
      <c r="H251" s="2" t="n"/>
      <c r="I251" s="2" t="n"/>
      <c r="J251" s="2" t="n"/>
      <c r="K251" s="2" t="n"/>
      <c r="L251" s="2" t="n"/>
      <c r="M251" s="4" t="n"/>
      <c r="N251" s="2" t="n"/>
      <c r="O251" s="2" t="n"/>
      <c r="P251" s="4" t="n"/>
      <c r="Q251" s="4" t="n"/>
      <c r="R251" s="2" t="n"/>
      <c r="S251" s="4">
        <f>IF(OR(Q251="",R251=""),"",EDATE(Q251,R251))</f>
        <v/>
      </c>
      <c r="T251" s="4" t="n"/>
      <c r="U251" s="2" t="n"/>
    </row>
    <row r="252">
      <c r="A252" s="2" t="n"/>
      <c r="B252" s="2" t="n"/>
      <c r="C252" s="2" t="n"/>
      <c r="D252" s="2" t="n"/>
      <c r="E252" s="2" t="n"/>
      <c r="F252" s="2" t="n"/>
      <c r="G252" s="2">
        <f>IF(A252="","",IF(OR(LEFT(D252,9)="Regulated",E252="Admin",E252="Integration",F252="Yes"),1,IF(OR(D252="Confidential",D252="Internal only",E252="User"),2,3)))</f>
        <v/>
      </c>
      <c r="H252" s="2" t="n"/>
      <c r="I252" s="2" t="n"/>
      <c r="J252" s="2" t="n"/>
      <c r="K252" s="2" t="n"/>
      <c r="L252" s="2" t="n"/>
      <c r="M252" s="4" t="n"/>
      <c r="N252" s="2" t="n"/>
      <c r="O252" s="2" t="n"/>
      <c r="P252" s="4" t="n"/>
      <c r="Q252" s="4" t="n"/>
      <c r="R252" s="2" t="n"/>
      <c r="S252" s="4">
        <f>IF(OR(Q252="",R252=""),"",EDATE(Q252,R252))</f>
        <v/>
      </c>
      <c r="T252" s="4" t="n"/>
      <c r="U252" s="2" t="n"/>
    </row>
    <row r="253">
      <c r="A253" s="2" t="n"/>
      <c r="B253" s="2" t="n"/>
      <c r="C253" s="2" t="n"/>
      <c r="D253" s="2" t="n"/>
      <c r="E253" s="2" t="n"/>
      <c r="F253" s="2" t="n"/>
      <c r="G253" s="2">
        <f>IF(A253="","",IF(OR(LEFT(D253,9)="Regulated",E253="Admin",E253="Integration",F253="Yes"),1,IF(OR(D253="Confidential",D253="Internal only",E253="User"),2,3)))</f>
        <v/>
      </c>
      <c r="H253" s="2" t="n"/>
      <c r="I253" s="2" t="n"/>
      <c r="J253" s="2" t="n"/>
      <c r="K253" s="2" t="n"/>
      <c r="L253" s="2" t="n"/>
      <c r="M253" s="4" t="n"/>
      <c r="N253" s="2" t="n"/>
      <c r="O253" s="2" t="n"/>
      <c r="P253" s="4" t="n"/>
      <c r="Q253" s="4" t="n"/>
      <c r="R253" s="2" t="n"/>
      <c r="S253" s="4">
        <f>IF(OR(Q253="",R253=""),"",EDATE(Q253,R253))</f>
        <v/>
      </c>
      <c r="T253" s="4" t="n"/>
      <c r="U253" s="2" t="n"/>
    </row>
    <row r="254">
      <c r="A254" s="2" t="n"/>
      <c r="B254" s="2" t="n"/>
      <c r="C254" s="2" t="n"/>
      <c r="D254" s="2" t="n"/>
      <c r="E254" s="2" t="n"/>
      <c r="F254" s="2" t="n"/>
      <c r="G254" s="2">
        <f>IF(A254="","",IF(OR(LEFT(D254,9)="Regulated",E254="Admin",E254="Integration",F254="Yes"),1,IF(OR(D254="Confidential",D254="Internal only",E254="User"),2,3)))</f>
        <v/>
      </c>
      <c r="H254" s="2" t="n"/>
      <c r="I254" s="2" t="n"/>
      <c r="J254" s="2" t="n"/>
      <c r="K254" s="2" t="n"/>
      <c r="L254" s="2" t="n"/>
      <c r="M254" s="4" t="n"/>
      <c r="N254" s="2" t="n"/>
      <c r="O254" s="2" t="n"/>
      <c r="P254" s="4" t="n"/>
      <c r="Q254" s="4" t="n"/>
      <c r="R254" s="2" t="n"/>
      <c r="S254" s="4">
        <f>IF(OR(Q254="",R254=""),"",EDATE(Q254,R254))</f>
        <v/>
      </c>
      <c r="T254" s="4" t="n"/>
      <c r="U254" s="2" t="n"/>
    </row>
    <row r="255">
      <c r="A255" s="2" t="n"/>
      <c r="B255" s="2" t="n"/>
      <c r="C255" s="2" t="n"/>
      <c r="D255" s="2" t="n"/>
      <c r="E255" s="2" t="n"/>
      <c r="F255" s="2" t="n"/>
      <c r="G255" s="2">
        <f>IF(A255="","",IF(OR(LEFT(D255,9)="Regulated",E255="Admin",E255="Integration",F255="Yes"),1,IF(OR(D255="Confidential",D255="Internal only",E255="User"),2,3)))</f>
        <v/>
      </c>
      <c r="H255" s="2" t="n"/>
      <c r="I255" s="2" t="n"/>
      <c r="J255" s="2" t="n"/>
      <c r="K255" s="2" t="n"/>
      <c r="L255" s="2" t="n"/>
      <c r="M255" s="4" t="n"/>
      <c r="N255" s="2" t="n"/>
      <c r="O255" s="2" t="n"/>
      <c r="P255" s="4" t="n"/>
      <c r="Q255" s="4" t="n"/>
      <c r="R255" s="2" t="n"/>
      <c r="S255" s="4">
        <f>IF(OR(Q255="",R255=""),"",EDATE(Q255,R255))</f>
        <v/>
      </c>
      <c r="T255" s="4" t="n"/>
      <c r="U255" s="2" t="n"/>
    </row>
    <row r="256">
      <c r="A256" s="2" t="n"/>
      <c r="B256" s="2" t="n"/>
      <c r="C256" s="2" t="n"/>
      <c r="D256" s="2" t="n"/>
      <c r="E256" s="2" t="n"/>
      <c r="F256" s="2" t="n"/>
      <c r="G256" s="2">
        <f>IF(A256="","",IF(OR(LEFT(D256,9)="Regulated",E256="Admin",E256="Integration",F256="Yes"),1,IF(OR(D256="Confidential",D256="Internal only",E256="User"),2,3)))</f>
        <v/>
      </c>
      <c r="H256" s="2" t="n"/>
      <c r="I256" s="2" t="n"/>
      <c r="J256" s="2" t="n"/>
      <c r="K256" s="2" t="n"/>
      <c r="L256" s="2" t="n"/>
      <c r="M256" s="4" t="n"/>
      <c r="N256" s="2" t="n"/>
      <c r="O256" s="2" t="n"/>
      <c r="P256" s="4" t="n"/>
      <c r="Q256" s="4" t="n"/>
      <c r="R256" s="2" t="n"/>
      <c r="S256" s="4">
        <f>IF(OR(Q256="",R256=""),"",EDATE(Q256,R256))</f>
        <v/>
      </c>
      <c r="T256" s="4" t="n"/>
      <c r="U256" s="2" t="n"/>
    </row>
    <row r="257">
      <c r="A257" s="2" t="n"/>
      <c r="B257" s="2" t="n"/>
      <c r="C257" s="2" t="n"/>
      <c r="D257" s="2" t="n"/>
      <c r="E257" s="2" t="n"/>
      <c r="F257" s="2" t="n"/>
      <c r="G257" s="2">
        <f>IF(A257="","",IF(OR(LEFT(D257,9)="Regulated",E257="Admin",E257="Integration",F257="Yes"),1,IF(OR(D257="Confidential",D257="Internal only",E257="User"),2,3)))</f>
        <v/>
      </c>
      <c r="H257" s="2" t="n"/>
      <c r="I257" s="2" t="n"/>
      <c r="J257" s="2" t="n"/>
      <c r="K257" s="2" t="n"/>
      <c r="L257" s="2" t="n"/>
      <c r="M257" s="4" t="n"/>
      <c r="N257" s="2" t="n"/>
      <c r="O257" s="2" t="n"/>
      <c r="P257" s="4" t="n"/>
      <c r="Q257" s="4" t="n"/>
      <c r="R257" s="2" t="n"/>
      <c r="S257" s="4">
        <f>IF(OR(Q257="",R257=""),"",EDATE(Q257,R257))</f>
        <v/>
      </c>
      <c r="T257" s="4" t="n"/>
      <c r="U257" s="2" t="n"/>
    </row>
    <row r="258">
      <c r="A258" s="2" t="n"/>
      <c r="B258" s="2" t="n"/>
      <c r="C258" s="2" t="n"/>
      <c r="D258" s="2" t="n"/>
      <c r="E258" s="2" t="n"/>
      <c r="F258" s="2" t="n"/>
      <c r="G258" s="2">
        <f>IF(A258="","",IF(OR(LEFT(D258,9)="Regulated",E258="Admin",E258="Integration",F258="Yes"),1,IF(OR(D258="Confidential",D258="Internal only",E258="User"),2,3)))</f>
        <v/>
      </c>
      <c r="H258" s="2" t="n"/>
      <c r="I258" s="2" t="n"/>
      <c r="J258" s="2" t="n"/>
      <c r="K258" s="2" t="n"/>
      <c r="L258" s="2" t="n"/>
      <c r="M258" s="4" t="n"/>
      <c r="N258" s="2" t="n"/>
      <c r="O258" s="2" t="n"/>
      <c r="P258" s="4" t="n"/>
      <c r="Q258" s="4" t="n"/>
      <c r="R258" s="2" t="n"/>
      <c r="S258" s="4">
        <f>IF(OR(Q258="",R258=""),"",EDATE(Q258,R258))</f>
        <v/>
      </c>
      <c r="T258" s="4" t="n"/>
      <c r="U258" s="2" t="n"/>
    </row>
    <row r="259">
      <c r="A259" s="2" t="n"/>
      <c r="B259" s="2" t="n"/>
      <c r="C259" s="2" t="n"/>
      <c r="D259" s="2" t="n"/>
      <c r="E259" s="2" t="n"/>
      <c r="F259" s="2" t="n"/>
      <c r="G259" s="2">
        <f>IF(A259="","",IF(OR(LEFT(D259,9)="Regulated",E259="Admin",E259="Integration",F259="Yes"),1,IF(OR(D259="Confidential",D259="Internal only",E259="User"),2,3)))</f>
        <v/>
      </c>
      <c r="H259" s="2" t="n"/>
      <c r="I259" s="2" t="n"/>
      <c r="J259" s="2" t="n"/>
      <c r="K259" s="2" t="n"/>
      <c r="L259" s="2" t="n"/>
      <c r="M259" s="4" t="n"/>
      <c r="N259" s="2" t="n"/>
      <c r="O259" s="2" t="n"/>
      <c r="P259" s="4" t="n"/>
      <c r="Q259" s="4" t="n"/>
      <c r="R259" s="2" t="n"/>
      <c r="S259" s="4">
        <f>IF(OR(Q259="",R259=""),"",EDATE(Q259,R259))</f>
        <v/>
      </c>
      <c r="T259" s="4" t="n"/>
      <c r="U259" s="2" t="n"/>
    </row>
    <row r="260">
      <c r="A260" s="2" t="n"/>
      <c r="B260" s="2" t="n"/>
      <c r="C260" s="2" t="n"/>
      <c r="D260" s="2" t="n"/>
      <c r="E260" s="2" t="n"/>
      <c r="F260" s="2" t="n"/>
      <c r="G260" s="2">
        <f>IF(A260="","",IF(OR(LEFT(D260,9)="Regulated",E260="Admin",E260="Integration",F260="Yes"),1,IF(OR(D260="Confidential",D260="Internal only",E260="User"),2,3)))</f>
        <v/>
      </c>
      <c r="H260" s="2" t="n"/>
      <c r="I260" s="2" t="n"/>
      <c r="J260" s="2" t="n"/>
      <c r="K260" s="2" t="n"/>
      <c r="L260" s="2" t="n"/>
      <c r="M260" s="4" t="n"/>
      <c r="N260" s="2" t="n"/>
      <c r="O260" s="2" t="n"/>
      <c r="P260" s="4" t="n"/>
      <c r="Q260" s="4" t="n"/>
      <c r="R260" s="2" t="n"/>
      <c r="S260" s="4">
        <f>IF(OR(Q260="",R260=""),"",EDATE(Q260,R260))</f>
        <v/>
      </c>
      <c r="T260" s="4" t="n"/>
      <c r="U260" s="2" t="n"/>
    </row>
    <row r="261">
      <c r="A261" s="2" t="n"/>
      <c r="B261" s="2" t="n"/>
      <c r="C261" s="2" t="n"/>
      <c r="D261" s="2" t="n"/>
      <c r="E261" s="2" t="n"/>
      <c r="F261" s="2" t="n"/>
      <c r="G261" s="2">
        <f>IF(A261="","",IF(OR(LEFT(D261,9)="Regulated",E261="Admin",E261="Integration",F261="Yes"),1,IF(OR(D261="Confidential",D261="Internal only",E261="User"),2,3)))</f>
        <v/>
      </c>
      <c r="H261" s="2" t="n"/>
      <c r="I261" s="2" t="n"/>
      <c r="J261" s="2" t="n"/>
      <c r="K261" s="2" t="n"/>
      <c r="L261" s="2" t="n"/>
      <c r="M261" s="4" t="n"/>
      <c r="N261" s="2" t="n"/>
      <c r="O261" s="2" t="n"/>
      <c r="P261" s="4" t="n"/>
      <c r="Q261" s="4" t="n"/>
      <c r="R261" s="2" t="n"/>
      <c r="S261" s="4">
        <f>IF(OR(Q261="",R261=""),"",EDATE(Q261,R261))</f>
        <v/>
      </c>
      <c r="T261" s="4" t="n"/>
      <c r="U261" s="2" t="n"/>
    </row>
    <row r="262">
      <c r="A262" s="2" t="n"/>
      <c r="B262" s="2" t="n"/>
      <c r="C262" s="2" t="n"/>
      <c r="D262" s="2" t="n"/>
      <c r="E262" s="2" t="n"/>
      <c r="F262" s="2" t="n"/>
      <c r="G262" s="2">
        <f>IF(A262="","",IF(OR(LEFT(D262,9)="Regulated",E262="Admin",E262="Integration",F262="Yes"),1,IF(OR(D262="Confidential",D262="Internal only",E262="User"),2,3)))</f>
        <v/>
      </c>
      <c r="H262" s="2" t="n"/>
      <c r="I262" s="2" t="n"/>
      <c r="J262" s="2" t="n"/>
      <c r="K262" s="2" t="n"/>
      <c r="L262" s="2" t="n"/>
      <c r="M262" s="4" t="n"/>
      <c r="N262" s="2" t="n"/>
      <c r="O262" s="2" t="n"/>
      <c r="P262" s="4" t="n"/>
      <c r="Q262" s="4" t="n"/>
      <c r="R262" s="2" t="n"/>
      <c r="S262" s="4">
        <f>IF(OR(Q262="",R262=""),"",EDATE(Q262,R262))</f>
        <v/>
      </c>
      <c r="T262" s="4" t="n"/>
      <c r="U262" s="2" t="n"/>
    </row>
    <row r="263">
      <c r="A263" s="2" t="n"/>
      <c r="B263" s="2" t="n"/>
      <c r="C263" s="2" t="n"/>
      <c r="D263" s="2" t="n"/>
      <c r="E263" s="2" t="n"/>
      <c r="F263" s="2" t="n"/>
      <c r="G263" s="2">
        <f>IF(A263="","",IF(OR(LEFT(D263,9)="Regulated",E263="Admin",E263="Integration",F263="Yes"),1,IF(OR(D263="Confidential",D263="Internal only",E263="User"),2,3)))</f>
        <v/>
      </c>
      <c r="H263" s="2" t="n"/>
      <c r="I263" s="2" t="n"/>
      <c r="J263" s="2" t="n"/>
      <c r="K263" s="2" t="n"/>
      <c r="L263" s="2" t="n"/>
      <c r="M263" s="4" t="n"/>
      <c r="N263" s="2" t="n"/>
      <c r="O263" s="2" t="n"/>
      <c r="P263" s="4" t="n"/>
      <c r="Q263" s="4" t="n"/>
      <c r="R263" s="2" t="n"/>
      <c r="S263" s="4">
        <f>IF(OR(Q263="",R263=""),"",EDATE(Q263,R263))</f>
        <v/>
      </c>
      <c r="T263" s="4" t="n"/>
      <c r="U263" s="2" t="n"/>
    </row>
    <row r="264">
      <c r="A264" s="2" t="n"/>
      <c r="B264" s="2" t="n"/>
      <c r="C264" s="2" t="n"/>
      <c r="D264" s="2" t="n"/>
      <c r="E264" s="2" t="n"/>
      <c r="F264" s="2" t="n"/>
      <c r="G264" s="2">
        <f>IF(A264="","",IF(OR(LEFT(D264,9)="Regulated",E264="Admin",E264="Integration",F264="Yes"),1,IF(OR(D264="Confidential",D264="Internal only",E264="User"),2,3)))</f>
        <v/>
      </c>
      <c r="H264" s="2" t="n"/>
      <c r="I264" s="2" t="n"/>
      <c r="J264" s="2" t="n"/>
      <c r="K264" s="2" t="n"/>
      <c r="L264" s="2" t="n"/>
      <c r="M264" s="4" t="n"/>
      <c r="N264" s="2" t="n"/>
      <c r="O264" s="2" t="n"/>
      <c r="P264" s="4" t="n"/>
      <c r="Q264" s="4" t="n"/>
      <c r="R264" s="2" t="n"/>
      <c r="S264" s="4">
        <f>IF(OR(Q264="",R264=""),"",EDATE(Q264,R264))</f>
        <v/>
      </c>
      <c r="T264" s="4" t="n"/>
      <c r="U264" s="2" t="n"/>
    </row>
    <row r="265">
      <c r="A265" s="2" t="n"/>
      <c r="B265" s="2" t="n"/>
      <c r="C265" s="2" t="n"/>
      <c r="D265" s="2" t="n"/>
      <c r="E265" s="2" t="n"/>
      <c r="F265" s="2" t="n"/>
      <c r="G265" s="2">
        <f>IF(A265="","",IF(OR(LEFT(D265,9)="Regulated",E265="Admin",E265="Integration",F265="Yes"),1,IF(OR(D265="Confidential",D265="Internal only",E265="User"),2,3)))</f>
        <v/>
      </c>
      <c r="H265" s="2" t="n"/>
      <c r="I265" s="2" t="n"/>
      <c r="J265" s="2" t="n"/>
      <c r="K265" s="2" t="n"/>
      <c r="L265" s="2" t="n"/>
      <c r="M265" s="4" t="n"/>
      <c r="N265" s="2" t="n"/>
      <c r="O265" s="2" t="n"/>
      <c r="P265" s="4" t="n"/>
      <c r="Q265" s="4" t="n"/>
      <c r="R265" s="2" t="n"/>
      <c r="S265" s="4">
        <f>IF(OR(Q265="",R265=""),"",EDATE(Q265,R265))</f>
        <v/>
      </c>
      <c r="T265" s="4" t="n"/>
      <c r="U265" s="2" t="n"/>
    </row>
    <row r="266">
      <c r="A266" s="2" t="n"/>
      <c r="B266" s="2" t="n"/>
      <c r="C266" s="2" t="n"/>
      <c r="D266" s="2" t="n"/>
      <c r="E266" s="2" t="n"/>
      <c r="F266" s="2" t="n"/>
      <c r="G266" s="2">
        <f>IF(A266="","",IF(OR(LEFT(D266,9)="Regulated",E266="Admin",E266="Integration",F266="Yes"),1,IF(OR(D266="Confidential",D266="Internal only",E266="User"),2,3)))</f>
        <v/>
      </c>
      <c r="H266" s="2" t="n"/>
      <c r="I266" s="2" t="n"/>
      <c r="J266" s="2" t="n"/>
      <c r="K266" s="2" t="n"/>
      <c r="L266" s="2" t="n"/>
      <c r="M266" s="4" t="n"/>
      <c r="N266" s="2" t="n"/>
      <c r="O266" s="2" t="n"/>
      <c r="P266" s="4" t="n"/>
      <c r="Q266" s="4" t="n"/>
      <c r="R266" s="2" t="n"/>
      <c r="S266" s="4">
        <f>IF(OR(Q266="",R266=""),"",EDATE(Q266,R266))</f>
        <v/>
      </c>
      <c r="T266" s="4" t="n"/>
      <c r="U266" s="2" t="n"/>
    </row>
    <row r="267">
      <c r="A267" s="2" t="n"/>
      <c r="B267" s="2" t="n"/>
      <c r="C267" s="2" t="n"/>
      <c r="D267" s="2" t="n"/>
      <c r="E267" s="2" t="n"/>
      <c r="F267" s="2" t="n"/>
      <c r="G267" s="2">
        <f>IF(A267="","",IF(OR(LEFT(D267,9)="Regulated",E267="Admin",E267="Integration",F267="Yes"),1,IF(OR(D267="Confidential",D267="Internal only",E267="User"),2,3)))</f>
        <v/>
      </c>
      <c r="H267" s="2" t="n"/>
      <c r="I267" s="2" t="n"/>
      <c r="J267" s="2" t="n"/>
      <c r="K267" s="2" t="n"/>
      <c r="L267" s="2" t="n"/>
      <c r="M267" s="4" t="n"/>
      <c r="N267" s="2" t="n"/>
      <c r="O267" s="2" t="n"/>
      <c r="P267" s="4" t="n"/>
      <c r="Q267" s="4" t="n"/>
      <c r="R267" s="2" t="n"/>
      <c r="S267" s="4">
        <f>IF(OR(Q267="",R267=""),"",EDATE(Q267,R267))</f>
        <v/>
      </c>
      <c r="T267" s="4" t="n"/>
      <c r="U267" s="2" t="n"/>
    </row>
    <row r="268">
      <c r="A268" s="2" t="n"/>
      <c r="B268" s="2" t="n"/>
      <c r="C268" s="2" t="n"/>
      <c r="D268" s="2" t="n"/>
      <c r="E268" s="2" t="n"/>
      <c r="F268" s="2" t="n"/>
      <c r="G268" s="2">
        <f>IF(A268="","",IF(OR(LEFT(D268,9)="Regulated",E268="Admin",E268="Integration",F268="Yes"),1,IF(OR(D268="Confidential",D268="Internal only",E268="User"),2,3)))</f>
        <v/>
      </c>
      <c r="H268" s="2" t="n"/>
      <c r="I268" s="2" t="n"/>
      <c r="J268" s="2" t="n"/>
      <c r="K268" s="2" t="n"/>
      <c r="L268" s="2" t="n"/>
      <c r="M268" s="4" t="n"/>
      <c r="N268" s="2" t="n"/>
      <c r="O268" s="2" t="n"/>
      <c r="P268" s="4" t="n"/>
      <c r="Q268" s="4" t="n"/>
      <c r="R268" s="2" t="n"/>
      <c r="S268" s="4">
        <f>IF(OR(Q268="",R268=""),"",EDATE(Q268,R268))</f>
        <v/>
      </c>
      <c r="T268" s="4" t="n"/>
      <c r="U268" s="2" t="n"/>
    </row>
    <row r="269">
      <c r="A269" s="2" t="n"/>
      <c r="B269" s="2" t="n"/>
      <c r="C269" s="2" t="n"/>
      <c r="D269" s="2" t="n"/>
      <c r="E269" s="2" t="n"/>
      <c r="F269" s="2" t="n"/>
      <c r="G269" s="2">
        <f>IF(A269="","",IF(OR(LEFT(D269,9)="Regulated",E269="Admin",E269="Integration",F269="Yes"),1,IF(OR(D269="Confidential",D269="Internal only",E269="User"),2,3)))</f>
        <v/>
      </c>
      <c r="H269" s="2" t="n"/>
      <c r="I269" s="2" t="n"/>
      <c r="J269" s="2" t="n"/>
      <c r="K269" s="2" t="n"/>
      <c r="L269" s="2" t="n"/>
      <c r="M269" s="4" t="n"/>
      <c r="N269" s="2" t="n"/>
      <c r="O269" s="2" t="n"/>
      <c r="P269" s="4" t="n"/>
      <c r="Q269" s="4" t="n"/>
      <c r="R269" s="2" t="n"/>
      <c r="S269" s="4">
        <f>IF(OR(Q269="",R269=""),"",EDATE(Q269,R269))</f>
        <v/>
      </c>
      <c r="T269" s="4" t="n"/>
      <c r="U269" s="2" t="n"/>
    </row>
    <row r="270">
      <c r="A270" s="2" t="n"/>
      <c r="B270" s="2" t="n"/>
      <c r="C270" s="2" t="n"/>
      <c r="D270" s="2" t="n"/>
      <c r="E270" s="2" t="n"/>
      <c r="F270" s="2" t="n"/>
      <c r="G270" s="2">
        <f>IF(A270="","",IF(OR(LEFT(D270,9)="Regulated",E270="Admin",E270="Integration",F270="Yes"),1,IF(OR(D270="Confidential",D270="Internal only",E270="User"),2,3)))</f>
        <v/>
      </c>
      <c r="H270" s="2" t="n"/>
      <c r="I270" s="2" t="n"/>
      <c r="J270" s="2" t="n"/>
      <c r="K270" s="2" t="n"/>
      <c r="L270" s="2" t="n"/>
      <c r="M270" s="4" t="n"/>
      <c r="N270" s="2" t="n"/>
      <c r="O270" s="2" t="n"/>
      <c r="P270" s="4" t="n"/>
      <c r="Q270" s="4" t="n"/>
      <c r="R270" s="2" t="n"/>
      <c r="S270" s="4">
        <f>IF(OR(Q270="",R270=""),"",EDATE(Q270,R270))</f>
        <v/>
      </c>
      <c r="T270" s="4" t="n"/>
      <c r="U270" s="2" t="n"/>
    </row>
    <row r="271">
      <c r="A271" s="2" t="n"/>
      <c r="B271" s="2" t="n"/>
      <c r="C271" s="2" t="n"/>
      <c r="D271" s="2" t="n"/>
      <c r="E271" s="2" t="n"/>
      <c r="F271" s="2" t="n"/>
      <c r="G271" s="2">
        <f>IF(A271="","",IF(OR(LEFT(D271,9)="Regulated",E271="Admin",E271="Integration",F271="Yes"),1,IF(OR(D271="Confidential",D271="Internal only",E271="User"),2,3)))</f>
        <v/>
      </c>
      <c r="H271" s="2" t="n"/>
      <c r="I271" s="2" t="n"/>
      <c r="J271" s="2" t="n"/>
      <c r="K271" s="2" t="n"/>
      <c r="L271" s="2" t="n"/>
      <c r="M271" s="4" t="n"/>
      <c r="N271" s="2" t="n"/>
      <c r="O271" s="2" t="n"/>
      <c r="P271" s="4" t="n"/>
      <c r="Q271" s="4" t="n"/>
      <c r="R271" s="2" t="n"/>
      <c r="S271" s="4">
        <f>IF(OR(Q271="",R271=""),"",EDATE(Q271,R271))</f>
        <v/>
      </c>
      <c r="T271" s="4" t="n"/>
      <c r="U271" s="2" t="n"/>
    </row>
    <row r="272">
      <c r="A272" s="2" t="n"/>
      <c r="B272" s="2" t="n"/>
      <c r="C272" s="2" t="n"/>
      <c r="D272" s="2" t="n"/>
      <c r="E272" s="2" t="n"/>
      <c r="F272" s="2" t="n"/>
      <c r="G272" s="2">
        <f>IF(A272="","",IF(OR(LEFT(D272,9)="Regulated",E272="Admin",E272="Integration",F272="Yes"),1,IF(OR(D272="Confidential",D272="Internal only",E272="User"),2,3)))</f>
        <v/>
      </c>
      <c r="H272" s="2" t="n"/>
      <c r="I272" s="2" t="n"/>
      <c r="J272" s="2" t="n"/>
      <c r="K272" s="2" t="n"/>
      <c r="L272" s="2" t="n"/>
      <c r="M272" s="4" t="n"/>
      <c r="N272" s="2" t="n"/>
      <c r="O272" s="2" t="n"/>
      <c r="P272" s="4" t="n"/>
      <c r="Q272" s="4" t="n"/>
      <c r="R272" s="2" t="n"/>
      <c r="S272" s="4">
        <f>IF(OR(Q272="",R272=""),"",EDATE(Q272,R272))</f>
        <v/>
      </c>
      <c r="T272" s="4" t="n"/>
      <c r="U272" s="2" t="n"/>
    </row>
    <row r="273">
      <c r="A273" s="2" t="n"/>
      <c r="B273" s="2" t="n"/>
      <c r="C273" s="2" t="n"/>
      <c r="D273" s="2" t="n"/>
      <c r="E273" s="2" t="n"/>
      <c r="F273" s="2" t="n"/>
      <c r="G273" s="2">
        <f>IF(A273="","",IF(OR(LEFT(D273,9)="Regulated",E273="Admin",E273="Integration",F273="Yes"),1,IF(OR(D273="Confidential",D273="Internal only",E273="User"),2,3)))</f>
        <v/>
      </c>
      <c r="H273" s="2" t="n"/>
      <c r="I273" s="2" t="n"/>
      <c r="J273" s="2" t="n"/>
      <c r="K273" s="2" t="n"/>
      <c r="L273" s="2" t="n"/>
      <c r="M273" s="4" t="n"/>
      <c r="N273" s="2" t="n"/>
      <c r="O273" s="2" t="n"/>
      <c r="P273" s="4" t="n"/>
      <c r="Q273" s="4" t="n"/>
      <c r="R273" s="2" t="n"/>
      <c r="S273" s="4">
        <f>IF(OR(Q273="",R273=""),"",EDATE(Q273,R273))</f>
        <v/>
      </c>
      <c r="T273" s="4" t="n"/>
      <c r="U273" s="2" t="n"/>
    </row>
    <row r="274">
      <c r="A274" s="2" t="n"/>
      <c r="B274" s="2" t="n"/>
      <c r="C274" s="2" t="n"/>
      <c r="D274" s="2" t="n"/>
      <c r="E274" s="2" t="n"/>
      <c r="F274" s="2" t="n"/>
      <c r="G274" s="2">
        <f>IF(A274="","",IF(OR(LEFT(D274,9)="Regulated",E274="Admin",E274="Integration",F274="Yes"),1,IF(OR(D274="Confidential",D274="Internal only",E274="User"),2,3)))</f>
        <v/>
      </c>
      <c r="H274" s="2" t="n"/>
      <c r="I274" s="2" t="n"/>
      <c r="J274" s="2" t="n"/>
      <c r="K274" s="2" t="n"/>
      <c r="L274" s="2" t="n"/>
      <c r="M274" s="4" t="n"/>
      <c r="N274" s="2" t="n"/>
      <c r="O274" s="2" t="n"/>
      <c r="P274" s="4" t="n"/>
      <c r="Q274" s="4" t="n"/>
      <c r="R274" s="2" t="n"/>
      <c r="S274" s="4">
        <f>IF(OR(Q274="",R274=""),"",EDATE(Q274,R274))</f>
        <v/>
      </c>
      <c r="T274" s="4" t="n"/>
      <c r="U274" s="2" t="n"/>
    </row>
    <row r="275">
      <c r="A275" s="2" t="n"/>
      <c r="B275" s="2" t="n"/>
      <c r="C275" s="2" t="n"/>
      <c r="D275" s="2" t="n"/>
      <c r="E275" s="2" t="n"/>
      <c r="F275" s="2" t="n"/>
      <c r="G275" s="2">
        <f>IF(A275="","",IF(OR(LEFT(D275,9)="Regulated",E275="Admin",E275="Integration",F275="Yes"),1,IF(OR(D275="Confidential",D275="Internal only",E275="User"),2,3)))</f>
        <v/>
      </c>
      <c r="H275" s="2" t="n"/>
      <c r="I275" s="2" t="n"/>
      <c r="J275" s="2" t="n"/>
      <c r="K275" s="2" t="n"/>
      <c r="L275" s="2" t="n"/>
      <c r="M275" s="4" t="n"/>
      <c r="N275" s="2" t="n"/>
      <c r="O275" s="2" t="n"/>
      <c r="P275" s="4" t="n"/>
      <c r="Q275" s="4" t="n"/>
      <c r="R275" s="2" t="n"/>
      <c r="S275" s="4">
        <f>IF(OR(Q275="",R275=""),"",EDATE(Q275,R275))</f>
        <v/>
      </c>
      <c r="T275" s="4" t="n"/>
      <c r="U275" s="2" t="n"/>
    </row>
    <row r="276">
      <c r="A276" s="2" t="n"/>
      <c r="B276" s="2" t="n"/>
      <c r="C276" s="2" t="n"/>
      <c r="D276" s="2" t="n"/>
      <c r="E276" s="2" t="n"/>
      <c r="F276" s="2" t="n"/>
      <c r="G276" s="2">
        <f>IF(A276="","",IF(OR(LEFT(D276,9)="Regulated",E276="Admin",E276="Integration",F276="Yes"),1,IF(OR(D276="Confidential",D276="Internal only",E276="User"),2,3)))</f>
        <v/>
      </c>
      <c r="H276" s="2" t="n"/>
      <c r="I276" s="2" t="n"/>
      <c r="J276" s="2" t="n"/>
      <c r="K276" s="2" t="n"/>
      <c r="L276" s="2" t="n"/>
      <c r="M276" s="4" t="n"/>
      <c r="N276" s="2" t="n"/>
      <c r="O276" s="2" t="n"/>
      <c r="P276" s="4" t="n"/>
      <c r="Q276" s="4" t="n"/>
      <c r="R276" s="2" t="n"/>
      <c r="S276" s="4">
        <f>IF(OR(Q276="",R276=""),"",EDATE(Q276,R276))</f>
        <v/>
      </c>
      <c r="T276" s="4" t="n"/>
      <c r="U276" s="2" t="n"/>
    </row>
    <row r="277">
      <c r="A277" s="2" t="n"/>
      <c r="B277" s="2" t="n"/>
      <c r="C277" s="2" t="n"/>
      <c r="D277" s="2" t="n"/>
      <c r="E277" s="2" t="n"/>
      <c r="F277" s="2" t="n"/>
      <c r="G277" s="2">
        <f>IF(A277="","",IF(OR(LEFT(D277,9)="Regulated",E277="Admin",E277="Integration",F277="Yes"),1,IF(OR(D277="Confidential",D277="Internal only",E277="User"),2,3)))</f>
        <v/>
      </c>
      <c r="H277" s="2" t="n"/>
      <c r="I277" s="2" t="n"/>
      <c r="J277" s="2" t="n"/>
      <c r="K277" s="2" t="n"/>
      <c r="L277" s="2" t="n"/>
      <c r="M277" s="4" t="n"/>
      <c r="N277" s="2" t="n"/>
      <c r="O277" s="2" t="n"/>
      <c r="P277" s="4" t="n"/>
      <c r="Q277" s="4" t="n"/>
      <c r="R277" s="2" t="n"/>
      <c r="S277" s="4">
        <f>IF(OR(Q277="",R277=""),"",EDATE(Q277,R277))</f>
        <v/>
      </c>
      <c r="T277" s="4" t="n"/>
      <c r="U277" s="2" t="n"/>
    </row>
    <row r="278">
      <c r="A278" s="2" t="n"/>
      <c r="B278" s="2" t="n"/>
      <c r="C278" s="2" t="n"/>
      <c r="D278" s="2" t="n"/>
      <c r="E278" s="2" t="n"/>
      <c r="F278" s="2" t="n"/>
      <c r="G278" s="2">
        <f>IF(A278="","",IF(OR(LEFT(D278,9)="Regulated",E278="Admin",E278="Integration",F278="Yes"),1,IF(OR(D278="Confidential",D278="Internal only",E278="User"),2,3)))</f>
        <v/>
      </c>
      <c r="H278" s="2" t="n"/>
      <c r="I278" s="2" t="n"/>
      <c r="J278" s="2" t="n"/>
      <c r="K278" s="2" t="n"/>
      <c r="L278" s="2" t="n"/>
      <c r="M278" s="4" t="n"/>
      <c r="N278" s="2" t="n"/>
      <c r="O278" s="2" t="n"/>
      <c r="P278" s="4" t="n"/>
      <c r="Q278" s="4" t="n"/>
      <c r="R278" s="2" t="n"/>
      <c r="S278" s="4">
        <f>IF(OR(Q278="",R278=""),"",EDATE(Q278,R278))</f>
        <v/>
      </c>
      <c r="T278" s="4" t="n"/>
      <c r="U278" s="2" t="n"/>
    </row>
    <row r="279">
      <c r="A279" s="2" t="n"/>
      <c r="B279" s="2" t="n"/>
      <c r="C279" s="2" t="n"/>
      <c r="D279" s="2" t="n"/>
      <c r="E279" s="2" t="n"/>
      <c r="F279" s="2" t="n"/>
      <c r="G279" s="2">
        <f>IF(A279="","",IF(OR(LEFT(D279,9)="Regulated",E279="Admin",E279="Integration",F279="Yes"),1,IF(OR(D279="Confidential",D279="Internal only",E279="User"),2,3)))</f>
        <v/>
      </c>
      <c r="H279" s="2" t="n"/>
      <c r="I279" s="2" t="n"/>
      <c r="J279" s="2" t="n"/>
      <c r="K279" s="2" t="n"/>
      <c r="L279" s="2" t="n"/>
      <c r="M279" s="4" t="n"/>
      <c r="N279" s="2" t="n"/>
      <c r="O279" s="2" t="n"/>
      <c r="P279" s="4" t="n"/>
      <c r="Q279" s="4" t="n"/>
      <c r="R279" s="2" t="n"/>
      <c r="S279" s="4">
        <f>IF(OR(Q279="",R279=""),"",EDATE(Q279,R279))</f>
        <v/>
      </c>
      <c r="T279" s="4" t="n"/>
      <c r="U279" s="2" t="n"/>
    </row>
    <row r="280">
      <c r="A280" s="2" t="n"/>
      <c r="B280" s="2" t="n"/>
      <c r="C280" s="2" t="n"/>
      <c r="D280" s="2" t="n"/>
      <c r="E280" s="2" t="n"/>
      <c r="F280" s="2" t="n"/>
      <c r="G280" s="2">
        <f>IF(A280="","",IF(OR(LEFT(D280,9)="Regulated",E280="Admin",E280="Integration",F280="Yes"),1,IF(OR(D280="Confidential",D280="Internal only",E280="User"),2,3)))</f>
        <v/>
      </c>
      <c r="H280" s="2" t="n"/>
      <c r="I280" s="2" t="n"/>
      <c r="J280" s="2" t="n"/>
      <c r="K280" s="2" t="n"/>
      <c r="L280" s="2" t="n"/>
      <c r="M280" s="4" t="n"/>
      <c r="N280" s="2" t="n"/>
      <c r="O280" s="2" t="n"/>
      <c r="P280" s="4" t="n"/>
      <c r="Q280" s="4" t="n"/>
      <c r="R280" s="2" t="n"/>
      <c r="S280" s="4">
        <f>IF(OR(Q280="",R280=""),"",EDATE(Q280,R280))</f>
        <v/>
      </c>
      <c r="T280" s="4" t="n"/>
      <c r="U280" s="2" t="n"/>
    </row>
    <row r="281">
      <c r="A281" s="2" t="n"/>
      <c r="B281" s="2" t="n"/>
      <c r="C281" s="2" t="n"/>
      <c r="D281" s="2" t="n"/>
      <c r="E281" s="2" t="n"/>
      <c r="F281" s="2" t="n"/>
      <c r="G281" s="2">
        <f>IF(A281="","",IF(OR(LEFT(D281,9)="Regulated",E281="Admin",E281="Integration",F281="Yes"),1,IF(OR(D281="Confidential",D281="Internal only",E281="User"),2,3)))</f>
        <v/>
      </c>
      <c r="H281" s="2" t="n"/>
      <c r="I281" s="2" t="n"/>
      <c r="J281" s="2" t="n"/>
      <c r="K281" s="2" t="n"/>
      <c r="L281" s="2" t="n"/>
      <c r="M281" s="4" t="n"/>
      <c r="N281" s="2" t="n"/>
      <c r="O281" s="2" t="n"/>
      <c r="P281" s="4" t="n"/>
      <c r="Q281" s="4" t="n"/>
      <c r="R281" s="2" t="n"/>
      <c r="S281" s="4">
        <f>IF(OR(Q281="",R281=""),"",EDATE(Q281,R281))</f>
        <v/>
      </c>
      <c r="T281" s="4" t="n"/>
      <c r="U281" s="2" t="n"/>
    </row>
    <row r="282">
      <c r="A282" s="2" t="n"/>
      <c r="B282" s="2" t="n"/>
      <c r="C282" s="2" t="n"/>
      <c r="D282" s="2" t="n"/>
      <c r="E282" s="2" t="n"/>
      <c r="F282" s="2" t="n"/>
      <c r="G282" s="2">
        <f>IF(A282="","",IF(OR(LEFT(D282,9)="Regulated",E282="Admin",E282="Integration",F282="Yes"),1,IF(OR(D282="Confidential",D282="Internal only",E282="User"),2,3)))</f>
        <v/>
      </c>
      <c r="H282" s="2" t="n"/>
      <c r="I282" s="2" t="n"/>
      <c r="J282" s="2" t="n"/>
      <c r="K282" s="2" t="n"/>
      <c r="L282" s="2" t="n"/>
      <c r="M282" s="4" t="n"/>
      <c r="N282" s="2" t="n"/>
      <c r="O282" s="2" t="n"/>
      <c r="P282" s="4" t="n"/>
      <c r="Q282" s="4" t="n"/>
      <c r="R282" s="2" t="n"/>
      <c r="S282" s="4">
        <f>IF(OR(Q282="",R282=""),"",EDATE(Q282,R282))</f>
        <v/>
      </c>
      <c r="T282" s="4" t="n"/>
      <c r="U282" s="2" t="n"/>
    </row>
    <row r="283">
      <c r="A283" s="2" t="n"/>
      <c r="B283" s="2" t="n"/>
      <c r="C283" s="2" t="n"/>
      <c r="D283" s="2" t="n"/>
      <c r="E283" s="2" t="n"/>
      <c r="F283" s="2" t="n"/>
      <c r="G283" s="2">
        <f>IF(A283="","",IF(OR(LEFT(D283,9)="Regulated",E283="Admin",E283="Integration",F283="Yes"),1,IF(OR(D283="Confidential",D283="Internal only",E283="User"),2,3)))</f>
        <v/>
      </c>
      <c r="H283" s="2" t="n"/>
      <c r="I283" s="2" t="n"/>
      <c r="J283" s="2" t="n"/>
      <c r="K283" s="2" t="n"/>
      <c r="L283" s="2" t="n"/>
      <c r="M283" s="4" t="n"/>
      <c r="N283" s="2" t="n"/>
      <c r="O283" s="2" t="n"/>
      <c r="P283" s="4" t="n"/>
      <c r="Q283" s="4" t="n"/>
      <c r="R283" s="2" t="n"/>
      <c r="S283" s="4">
        <f>IF(OR(Q283="",R283=""),"",EDATE(Q283,R283))</f>
        <v/>
      </c>
      <c r="T283" s="4" t="n"/>
      <c r="U283" s="2" t="n"/>
    </row>
    <row r="284">
      <c r="A284" s="2" t="n"/>
      <c r="B284" s="2" t="n"/>
      <c r="C284" s="2" t="n"/>
      <c r="D284" s="2" t="n"/>
      <c r="E284" s="2" t="n"/>
      <c r="F284" s="2" t="n"/>
      <c r="G284" s="2">
        <f>IF(A284="","",IF(OR(LEFT(D284,9)="Regulated",E284="Admin",E284="Integration",F284="Yes"),1,IF(OR(D284="Confidential",D284="Internal only",E284="User"),2,3)))</f>
        <v/>
      </c>
      <c r="H284" s="2" t="n"/>
      <c r="I284" s="2" t="n"/>
      <c r="J284" s="2" t="n"/>
      <c r="K284" s="2" t="n"/>
      <c r="L284" s="2" t="n"/>
      <c r="M284" s="4" t="n"/>
      <c r="N284" s="2" t="n"/>
      <c r="O284" s="2" t="n"/>
      <c r="P284" s="4" t="n"/>
      <c r="Q284" s="4" t="n"/>
      <c r="R284" s="2" t="n"/>
      <c r="S284" s="4">
        <f>IF(OR(Q284="",R284=""),"",EDATE(Q284,R284))</f>
        <v/>
      </c>
      <c r="T284" s="4" t="n"/>
      <c r="U284" s="2" t="n"/>
    </row>
    <row r="285">
      <c r="A285" s="2" t="n"/>
      <c r="B285" s="2" t="n"/>
      <c r="C285" s="2" t="n"/>
      <c r="D285" s="2" t="n"/>
      <c r="E285" s="2" t="n"/>
      <c r="F285" s="2" t="n"/>
      <c r="G285" s="2">
        <f>IF(A285="","",IF(OR(LEFT(D285,9)="Regulated",E285="Admin",E285="Integration",F285="Yes"),1,IF(OR(D285="Confidential",D285="Internal only",E285="User"),2,3)))</f>
        <v/>
      </c>
      <c r="H285" s="2" t="n"/>
      <c r="I285" s="2" t="n"/>
      <c r="J285" s="2" t="n"/>
      <c r="K285" s="2" t="n"/>
      <c r="L285" s="2" t="n"/>
      <c r="M285" s="4" t="n"/>
      <c r="N285" s="2" t="n"/>
      <c r="O285" s="2" t="n"/>
      <c r="P285" s="4" t="n"/>
      <c r="Q285" s="4" t="n"/>
      <c r="R285" s="2" t="n"/>
      <c r="S285" s="4">
        <f>IF(OR(Q285="",R285=""),"",EDATE(Q285,R285))</f>
        <v/>
      </c>
      <c r="T285" s="4" t="n"/>
      <c r="U285" s="2" t="n"/>
    </row>
    <row r="286">
      <c r="A286" s="2" t="n"/>
      <c r="B286" s="2" t="n"/>
      <c r="C286" s="2" t="n"/>
      <c r="D286" s="2" t="n"/>
      <c r="E286" s="2" t="n"/>
      <c r="F286" s="2" t="n"/>
      <c r="G286" s="2">
        <f>IF(A286="","",IF(OR(LEFT(D286,9)="Regulated",E286="Admin",E286="Integration",F286="Yes"),1,IF(OR(D286="Confidential",D286="Internal only",E286="User"),2,3)))</f>
        <v/>
      </c>
      <c r="H286" s="2" t="n"/>
      <c r="I286" s="2" t="n"/>
      <c r="J286" s="2" t="n"/>
      <c r="K286" s="2" t="n"/>
      <c r="L286" s="2" t="n"/>
      <c r="M286" s="4" t="n"/>
      <c r="N286" s="2" t="n"/>
      <c r="O286" s="2" t="n"/>
      <c r="P286" s="4" t="n"/>
      <c r="Q286" s="4" t="n"/>
      <c r="R286" s="2" t="n"/>
      <c r="S286" s="4">
        <f>IF(OR(Q286="",R286=""),"",EDATE(Q286,R286))</f>
        <v/>
      </c>
      <c r="T286" s="4" t="n"/>
      <c r="U286" s="2" t="n"/>
    </row>
    <row r="287">
      <c r="A287" s="2" t="n"/>
      <c r="B287" s="2" t="n"/>
      <c r="C287" s="2" t="n"/>
      <c r="D287" s="2" t="n"/>
      <c r="E287" s="2" t="n"/>
      <c r="F287" s="2" t="n"/>
      <c r="G287" s="2">
        <f>IF(A287="","",IF(OR(LEFT(D287,9)="Regulated",E287="Admin",E287="Integration",F287="Yes"),1,IF(OR(D287="Confidential",D287="Internal only",E287="User"),2,3)))</f>
        <v/>
      </c>
      <c r="H287" s="2" t="n"/>
      <c r="I287" s="2" t="n"/>
      <c r="J287" s="2" t="n"/>
      <c r="K287" s="2" t="n"/>
      <c r="L287" s="2" t="n"/>
      <c r="M287" s="4" t="n"/>
      <c r="N287" s="2" t="n"/>
      <c r="O287" s="2" t="n"/>
      <c r="P287" s="4" t="n"/>
      <c r="Q287" s="4" t="n"/>
      <c r="R287" s="2" t="n"/>
      <c r="S287" s="4">
        <f>IF(OR(Q287="",R287=""),"",EDATE(Q287,R287))</f>
        <v/>
      </c>
      <c r="T287" s="4" t="n"/>
      <c r="U287" s="2" t="n"/>
    </row>
    <row r="288">
      <c r="A288" s="2" t="n"/>
      <c r="B288" s="2" t="n"/>
      <c r="C288" s="2" t="n"/>
      <c r="D288" s="2" t="n"/>
      <c r="E288" s="2" t="n"/>
      <c r="F288" s="2" t="n"/>
      <c r="G288" s="2">
        <f>IF(A288="","",IF(OR(LEFT(D288,9)="Regulated",E288="Admin",E288="Integration",F288="Yes"),1,IF(OR(D288="Confidential",D288="Internal only",E288="User"),2,3)))</f>
        <v/>
      </c>
      <c r="H288" s="2" t="n"/>
      <c r="I288" s="2" t="n"/>
      <c r="J288" s="2" t="n"/>
      <c r="K288" s="2" t="n"/>
      <c r="L288" s="2" t="n"/>
      <c r="M288" s="4" t="n"/>
      <c r="N288" s="2" t="n"/>
      <c r="O288" s="2" t="n"/>
      <c r="P288" s="4" t="n"/>
      <c r="Q288" s="4" t="n"/>
      <c r="R288" s="2" t="n"/>
      <c r="S288" s="4">
        <f>IF(OR(Q288="",R288=""),"",EDATE(Q288,R288))</f>
        <v/>
      </c>
      <c r="T288" s="4" t="n"/>
      <c r="U288" s="2" t="n"/>
    </row>
    <row r="289">
      <c r="A289" s="2" t="n"/>
      <c r="B289" s="2" t="n"/>
      <c r="C289" s="2" t="n"/>
      <c r="D289" s="2" t="n"/>
      <c r="E289" s="2" t="n"/>
      <c r="F289" s="2" t="n"/>
      <c r="G289" s="2">
        <f>IF(A289="","",IF(OR(LEFT(D289,9)="Regulated",E289="Admin",E289="Integration",F289="Yes"),1,IF(OR(D289="Confidential",D289="Internal only",E289="User"),2,3)))</f>
        <v/>
      </c>
      <c r="H289" s="2" t="n"/>
      <c r="I289" s="2" t="n"/>
      <c r="J289" s="2" t="n"/>
      <c r="K289" s="2" t="n"/>
      <c r="L289" s="2" t="n"/>
      <c r="M289" s="4" t="n"/>
      <c r="N289" s="2" t="n"/>
      <c r="O289" s="2" t="n"/>
      <c r="P289" s="4" t="n"/>
      <c r="Q289" s="4" t="n"/>
      <c r="R289" s="2" t="n"/>
      <c r="S289" s="4">
        <f>IF(OR(Q289="",R289=""),"",EDATE(Q289,R289))</f>
        <v/>
      </c>
      <c r="T289" s="4" t="n"/>
      <c r="U289" s="2" t="n"/>
    </row>
    <row r="290">
      <c r="A290" s="2" t="n"/>
      <c r="B290" s="2" t="n"/>
      <c r="C290" s="2" t="n"/>
      <c r="D290" s="2" t="n"/>
      <c r="E290" s="2" t="n"/>
      <c r="F290" s="2" t="n"/>
      <c r="G290" s="2">
        <f>IF(A290="","",IF(OR(LEFT(D290,9)="Regulated",E290="Admin",E290="Integration",F290="Yes"),1,IF(OR(D290="Confidential",D290="Internal only",E290="User"),2,3)))</f>
        <v/>
      </c>
      <c r="H290" s="2" t="n"/>
      <c r="I290" s="2" t="n"/>
      <c r="J290" s="2" t="n"/>
      <c r="K290" s="2" t="n"/>
      <c r="L290" s="2" t="n"/>
      <c r="M290" s="4" t="n"/>
      <c r="N290" s="2" t="n"/>
      <c r="O290" s="2" t="n"/>
      <c r="P290" s="4" t="n"/>
      <c r="Q290" s="4" t="n"/>
      <c r="R290" s="2" t="n"/>
      <c r="S290" s="4">
        <f>IF(OR(Q290="",R290=""),"",EDATE(Q290,R290))</f>
        <v/>
      </c>
      <c r="T290" s="4" t="n"/>
      <c r="U290" s="2" t="n"/>
    </row>
    <row r="291">
      <c r="A291" s="2" t="n"/>
      <c r="B291" s="2" t="n"/>
      <c r="C291" s="2" t="n"/>
      <c r="D291" s="2" t="n"/>
      <c r="E291" s="2" t="n"/>
      <c r="F291" s="2" t="n"/>
      <c r="G291" s="2">
        <f>IF(A291="","",IF(OR(LEFT(D291,9)="Regulated",E291="Admin",E291="Integration",F291="Yes"),1,IF(OR(D291="Confidential",D291="Internal only",E291="User"),2,3)))</f>
        <v/>
      </c>
      <c r="H291" s="2" t="n"/>
      <c r="I291" s="2" t="n"/>
      <c r="J291" s="2" t="n"/>
      <c r="K291" s="2" t="n"/>
      <c r="L291" s="2" t="n"/>
      <c r="M291" s="4" t="n"/>
      <c r="N291" s="2" t="n"/>
      <c r="O291" s="2" t="n"/>
      <c r="P291" s="4" t="n"/>
      <c r="Q291" s="4" t="n"/>
      <c r="R291" s="2" t="n"/>
      <c r="S291" s="4">
        <f>IF(OR(Q291="",R291=""),"",EDATE(Q291,R291))</f>
        <v/>
      </c>
      <c r="T291" s="4" t="n"/>
      <c r="U291" s="2" t="n"/>
    </row>
    <row r="292">
      <c r="A292" s="2" t="n"/>
      <c r="B292" s="2" t="n"/>
      <c r="C292" s="2" t="n"/>
      <c r="D292" s="2" t="n"/>
      <c r="E292" s="2" t="n"/>
      <c r="F292" s="2" t="n"/>
      <c r="G292" s="2">
        <f>IF(A292="","",IF(OR(LEFT(D292,9)="Regulated",E292="Admin",E292="Integration",F292="Yes"),1,IF(OR(D292="Confidential",D292="Internal only",E292="User"),2,3)))</f>
        <v/>
      </c>
      <c r="H292" s="2" t="n"/>
      <c r="I292" s="2" t="n"/>
      <c r="J292" s="2" t="n"/>
      <c r="K292" s="2" t="n"/>
      <c r="L292" s="2" t="n"/>
      <c r="M292" s="4" t="n"/>
      <c r="N292" s="2" t="n"/>
      <c r="O292" s="2" t="n"/>
      <c r="P292" s="4" t="n"/>
      <c r="Q292" s="4" t="n"/>
      <c r="R292" s="2" t="n"/>
      <c r="S292" s="4">
        <f>IF(OR(Q292="",R292=""),"",EDATE(Q292,R292))</f>
        <v/>
      </c>
      <c r="T292" s="4" t="n"/>
      <c r="U292" s="2" t="n"/>
    </row>
    <row r="293">
      <c r="A293" s="2" t="n"/>
      <c r="B293" s="2" t="n"/>
      <c r="C293" s="2" t="n"/>
      <c r="D293" s="2" t="n"/>
      <c r="E293" s="2" t="n"/>
      <c r="F293" s="2" t="n"/>
      <c r="G293" s="2">
        <f>IF(A293="","",IF(OR(LEFT(D293,9)="Regulated",E293="Admin",E293="Integration",F293="Yes"),1,IF(OR(D293="Confidential",D293="Internal only",E293="User"),2,3)))</f>
        <v/>
      </c>
      <c r="H293" s="2" t="n"/>
      <c r="I293" s="2" t="n"/>
      <c r="J293" s="2" t="n"/>
      <c r="K293" s="2" t="n"/>
      <c r="L293" s="2" t="n"/>
      <c r="M293" s="4" t="n"/>
      <c r="N293" s="2" t="n"/>
      <c r="O293" s="2" t="n"/>
      <c r="P293" s="4" t="n"/>
      <c r="Q293" s="4" t="n"/>
      <c r="R293" s="2" t="n"/>
      <c r="S293" s="4">
        <f>IF(OR(Q293="",R293=""),"",EDATE(Q293,R293))</f>
        <v/>
      </c>
      <c r="T293" s="4" t="n"/>
      <c r="U293" s="2" t="n"/>
    </row>
    <row r="294">
      <c r="A294" s="2" t="n"/>
      <c r="B294" s="2" t="n"/>
      <c r="C294" s="2" t="n"/>
      <c r="D294" s="2" t="n"/>
      <c r="E294" s="2" t="n"/>
      <c r="F294" s="2" t="n"/>
      <c r="G294" s="2">
        <f>IF(A294="","",IF(OR(LEFT(D294,9)="Regulated",E294="Admin",E294="Integration",F294="Yes"),1,IF(OR(D294="Confidential",D294="Internal only",E294="User"),2,3)))</f>
        <v/>
      </c>
      <c r="H294" s="2" t="n"/>
      <c r="I294" s="2" t="n"/>
      <c r="J294" s="2" t="n"/>
      <c r="K294" s="2" t="n"/>
      <c r="L294" s="2" t="n"/>
      <c r="M294" s="4" t="n"/>
      <c r="N294" s="2" t="n"/>
      <c r="O294" s="2" t="n"/>
      <c r="P294" s="4" t="n"/>
      <c r="Q294" s="4" t="n"/>
      <c r="R294" s="2" t="n"/>
      <c r="S294" s="4">
        <f>IF(OR(Q294="",R294=""),"",EDATE(Q294,R294))</f>
        <v/>
      </c>
      <c r="T294" s="4" t="n"/>
      <c r="U294" s="2" t="n"/>
    </row>
    <row r="295">
      <c r="A295" s="2" t="n"/>
      <c r="B295" s="2" t="n"/>
      <c r="C295" s="2" t="n"/>
      <c r="D295" s="2" t="n"/>
      <c r="E295" s="2" t="n"/>
      <c r="F295" s="2" t="n"/>
      <c r="G295" s="2">
        <f>IF(A295="","",IF(OR(LEFT(D295,9)="Regulated",E295="Admin",E295="Integration",F295="Yes"),1,IF(OR(D295="Confidential",D295="Internal only",E295="User"),2,3)))</f>
        <v/>
      </c>
      <c r="H295" s="2" t="n"/>
      <c r="I295" s="2" t="n"/>
      <c r="J295" s="2" t="n"/>
      <c r="K295" s="2" t="n"/>
      <c r="L295" s="2" t="n"/>
      <c r="M295" s="4" t="n"/>
      <c r="N295" s="2" t="n"/>
      <c r="O295" s="2" t="n"/>
      <c r="P295" s="4" t="n"/>
      <c r="Q295" s="4" t="n"/>
      <c r="R295" s="2" t="n"/>
      <c r="S295" s="4">
        <f>IF(OR(Q295="",R295=""),"",EDATE(Q295,R295))</f>
        <v/>
      </c>
      <c r="T295" s="4" t="n"/>
      <c r="U295" s="2" t="n"/>
    </row>
    <row r="296">
      <c r="A296" s="2" t="n"/>
      <c r="B296" s="2" t="n"/>
      <c r="C296" s="2" t="n"/>
      <c r="D296" s="2" t="n"/>
      <c r="E296" s="2" t="n"/>
      <c r="F296" s="2" t="n"/>
      <c r="G296" s="2">
        <f>IF(A296="","",IF(OR(LEFT(D296,9)="Regulated",E296="Admin",E296="Integration",F296="Yes"),1,IF(OR(D296="Confidential",D296="Internal only",E296="User"),2,3)))</f>
        <v/>
      </c>
      <c r="H296" s="2" t="n"/>
      <c r="I296" s="2" t="n"/>
      <c r="J296" s="2" t="n"/>
      <c r="K296" s="2" t="n"/>
      <c r="L296" s="2" t="n"/>
      <c r="M296" s="4" t="n"/>
      <c r="N296" s="2" t="n"/>
      <c r="O296" s="2" t="n"/>
      <c r="P296" s="4" t="n"/>
      <c r="Q296" s="4" t="n"/>
      <c r="R296" s="2" t="n"/>
      <c r="S296" s="4">
        <f>IF(OR(Q296="",R296=""),"",EDATE(Q296,R296))</f>
        <v/>
      </c>
      <c r="T296" s="4" t="n"/>
      <c r="U296" s="2" t="n"/>
    </row>
    <row r="297">
      <c r="A297" s="2" t="n"/>
      <c r="B297" s="2" t="n"/>
      <c r="C297" s="2" t="n"/>
      <c r="D297" s="2" t="n"/>
      <c r="E297" s="2" t="n"/>
      <c r="F297" s="2" t="n"/>
      <c r="G297" s="2">
        <f>IF(A297="","",IF(OR(LEFT(D297,9)="Regulated",E297="Admin",E297="Integration",F297="Yes"),1,IF(OR(D297="Confidential",D297="Internal only",E297="User"),2,3)))</f>
        <v/>
      </c>
      <c r="H297" s="2" t="n"/>
      <c r="I297" s="2" t="n"/>
      <c r="J297" s="2" t="n"/>
      <c r="K297" s="2" t="n"/>
      <c r="L297" s="2" t="n"/>
      <c r="M297" s="4" t="n"/>
      <c r="N297" s="2" t="n"/>
      <c r="O297" s="2" t="n"/>
      <c r="P297" s="4" t="n"/>
      <c r="Q297" s="4" t="n"/>
      <c r="R297" s="2" t="n"/>
      <c r="S297" s="4">
        <f>IF(OR(Q297="",R297=""),"",EDATE(Q297,R297))</f>
        <v/>
      </c>
      <c r="T297" s="4" t="n"/>
      <c r="U297" s="2" t="n"/>
    </row>
    <row r="298">
      <c r="A298" s="2" t="n"/>
      <c r="B298" s="2" t="n"/>
      <c r="C298" s="2" t="n"/>
      <c r="D298" s="2" t="n"/>
      <c r="E298" s="2" t="n"/>
      <c r="F298" s="2" t="n"/>
      <c r="G298" s="2">
        <f>IF(A298="","",IF(OR(LEFT(D298,9)="Regulated",E298="Admin",E298="Integration",F298="Yes"),1,IF(OR(D298="Confidential",D298="Internal only",E298="User"),2,3)))</f>
        <v/>
      </c>
      <c r="H298" s="2" t="n"/>
      <c r="I298" s="2" t="n"/>
      <c r="J298" s="2" t="n"/>
      <c r="K298" s="2" t="n"/>
      <c r="L298" s="2" t="n"/>
      <c r="M298" s="4" t="n"/>
      <c r="N298" s="2" t="n"/>
      <c r="O298" s="2" t="n"/>
      <c r="P298" s="4" t="n"/>
      <c r="Q298" s="4" t="n"/>
      <c r="R298" s="2" t="n"/>
      <c r="S298" s="4">
        <f>IF(OR(Q298="",R298=""),"",EDATE(Q298,R298))</f>
        <v/>
      </c>
      <c r="T298" s="4" t="n"/>
      <c r="U298" s="2" t="n"/>
    </row>
    <row r="299">
      <c r="A299" s="2" t="n"/>
      <c r="B299" s="2" t="n"/>
      <c r="C299" s="2" t="n"/>
      <c r="D299" s="2" t="n"/>
      <c r="E299" s="2" t="n"/>
      <c r="F299" s="2" t="n"/>
      <c r="G299" s="2">
        <f>IF(A299="","",IF(OR(LEFT(D299,9)="Regulated",E299="Admin",E299="Integration",F299="Yes"),1,IF(OR(D299="Confidential",D299="Internal only",E299="User"),2,3)))</f>
        <v/>
      </c>
      <c r="H299" s="2" t="n"/>
      <c r="I299" s="2" t="n"/>
      <c r="J299" s="2" t="n"/>
      <c r="K299" s="2" t="n"/>
      <c r="L299" s="2" t="n"/>
      <c r="M299" s="4" t="n"/>
      <c r="N299" s="2" t="n"/>
      <c r="O299" s="2" t="n"/>
      <c r="P299" s="4" t="n"/>
      <c r="Q299" s="4" t="n"/>
      <c r="R299" s="2" t="n"/>
      <c r="S299" s="4">
        <f>IF(OR(Q299="",R299=""),"",EDATE(Q299,R299))</f>
        <v/>
      </c>
      <c r="T299" s="4" t="n"/>
      <c r="U299" s="2" t="n"/>
    </row>
    <row r="300">
      <c r="A300" s="2" t="n"/>
      <c r="B300" s="2" t="n"/>
      <c r="C300" s="2" t="n"/>
      <c r="D300" s="2" t="n"/>
      <c r="E300" s="2" t="n"/>
      <c r="F300" s="2" t="n"/>
      <c r="G300" s="2">
        <f>IF(A300="","",IF(OR(LEFT(D300,9)="Regulated",E300="Admin",E300="Integration",F300="Yes"),1,IF(OR(D300="Confidential",D300="Internal only",E300="User"),2,3)))</f>
        <v/>
      </c>
      <c r="H300" s="2" t="n"/>
      <c r="I300" s="2" t="n"/>
      <c r="J300" s="2" t="n"/>
      <c r="K300" s="2" t="n"/>
      <c r="L300" s="2" t="n"/>
      <c r="M300" s="4" t="n"/>
      <c r="N300" s="2" t="n"/>
      <c r="O300" s="2" t="n"/>
      <c r="P300" s="4" t="n"/>
      <c r="Q300" s="4" t="n"/>
      <c r="R300" s="2" t="n"/>
      <c r="S300" s="4">
        <f>IF(OR(Q300="",R300=""),"",EDATE(Q300,R300))</f>
        <v/>
      </c>
      <c r="T300" s="4" t="n"/>
      <c r="U300" s="2" t="n"/>
    </row>
    <row r="301">
      <c r="A301" s="2" t="n"/>
      <c r="B301" s="2" t="n"/>
      <c r="C301" s="2" t="n"/>
      <c r="D301" s="2" t="n"/>
      <c r="E301" s="2" t="n"/>
      <c r="F301" s="2" t="n"/>
      <c r="G301" s="2">
        <f>IF(A301="","",IF(OR(LEFT(D301,9)="Regulated",E301="Admin",E301="Integration",F301="Yes"),1,IF(OR(D301="Confidential",D301="Internal only",E301="User"),2,3)))</f>
        <v/>
      </c>
      <c r="H301" s="2" t="n"/>
      <c r="I301" s="2" t="n"/>
      <c r="J301" s="2" t="n"/>
      <c r="K301" s="2" t="n"/>
      <c r="L301" s="2" t="n"/>
      <c r="M301" s="4" t="n"/>
      <c r="N301" s="2" t="n"/>
      <c r="O301" s="2" t="n"/>
      <c r="P301" s="4" t="n"/>
      <c r="Q301" s="4" t="n"/>
      <c r="R301" s="2" t="n"/>
      <c r="S301" s="4">
        <f>IF(OR(Q301="",R301=""),"",EDATE(Q301,R301))</f>
        <v/>
      </c>
      <c r="T301" s="4" t="n"/>
      <c r="U301" s="2" t="n"/>
    </row>
  </sheetData>
  <conditionalFormatting sqref="H2:H301">
    <cfRule type="cellIs" priority="1" operator="equal" dxfId="0">
      <formula>1</formula>
    </cfRule>
    <cfRule type="cellIs" priority="2" operator="equal" dxfId="1">
      <formula>2</formula>
    </cfRule>
  </conditionalFormatting>
  <conditionalFormatting sqref="M2:M301">
    <cfRule type="expression" priority="3" dxfId="0">
      <formula>AND(M2&lt;&gt;"",M2&lt;TODAY())</formula>
    </cfRule>
  </conditionalFormatting>
  <conditionalFormatting sqref="S2:S301">
    <cfRule type="expression" priority="4" dxfId="1">
      <formula>AND(S2&lt;&gt;"",S2&lt;TODAY())</formula>
    </cfRule>
  </conditionalFormatting>
  <conditionalFormatting sqref="O2:O301">
    <cfRule type="cellIs" priority="5" operator="equal" dxfId="0">
      <formula>"Declined"</formula>
    </cfRule>
  </conditionalFormatting>
  <dataValidations count="6">
    <dataValidation sqref="D2:D301" showDropDown="0" showInputMessage="0" showErrorMessage="0" allowBlank="1" type="list">
      <formula1>"None,Public only,Internal only,Confidential,Regulated (PHI, PCI, PII or financial)"</formula1>
    </dataValidation>
    <dataValidation sqref="E2:E301" showDropDown="0" showInputMessage="0" showErrorMessage="0" allowBlank="1" type="list">
      <formula1>"None,User,Admin,Integration"</formula1>
    </dataValidation>
    <dataValidation sqref="F2:F301" showDropDown="0" showInputMessage="0" showErrorMessage="0" allowBlank="1" type="list">
      <formula1>"Yes,No"</formula1>
    </dataValidation>
    <dataValidation sqref="H2:H301" showDropDown="0" showInputMessage="0" showErrorMessage="0" allowBlank="1" type="list">
      <formula1>"1,2,3"</formula1>
    </dataValidation>
    <dataValidation sqref="J2:J301" showDropDown="0" showInputMessage="0" showErrorMessage="0" allowBlank="1" type="list">
      <formula1>"Not started,Not required,Sent,Received,Reviewed,Closed"</formula1>
    </dataValidation>
    <dataValidation sqref="O2:O301" showDropDown="0" showInputMessage="0" showErrorMessage="0" allowBlank="1" type="list">
      <formula1>"Pending,Approved,Approved with exceptions,Declined,Offboarded"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01"/>
  <sheetViews>
    <sheetView workbookViewId="0">
      <pane ySplit="1" topLeftCell="A2" activePane="bottomLeft" state="frozen"/>
      <selection pane="bottomLeft" activeCell="A1" sqref="A1"/>
    </sheetView>
  </sheetViews>
  <sheetFormatPr baseColWidth="8" defaultRowHeight="15"/>
  <cols>
    <col width="24" customWidth="1" min="1" max="1"/>
    <col width="44" customWidth="1" min="2" max="2"/>
    <col width="40" customWidth="1" min="3" max="3"/>
    <col width="40" customWidth="1" min="4" max="4"/>
    <col width="18" customWidth="1" min="5" max="5"/>
    <col width="12" customWidth="1" min="6" max="6"/>
    <col width="12" customWidth="1" min="7" max="7"/>
    <col width="12" customWidth="1" min="8" max="8"/>
    <col width="12" customWidth="1" min="9" max="9"/>
  </cols>
  <sheetData>
    <row r="1" ht="32" customHeight="1">
      <c r="A1" s="3" t="inlineStr">
        <is>
          <t>Vendor</t>
        </is>
      </c>
      <c r="B1" s="3" t="inlineStr">
        <is>
          <t>Exception (what is missing or not met)</t>
        </is>
      </c>
      <c r="C1" s="3" t="inlineStr">
        <is>
          <t>Why accepted</t>
        </is>
      </c>
      <c r="D1" s="3" t="inlineStr">
        <is>
          <t>Compensating control</t>
        </is>
      </c>
      <c r="E1" s="3" t="inlineStr">
        <is>
          <t>Approver</t>
        </is>
      </c>
      <c r="F1" s="3" t="inlineStr">
        <is>
          <t>Accepted on</t>
        </is>
      </c>
      <c r="G1" s="3" t="inlineStr">
        <is>
          <t>Expires</t>
        </is>
      </c>
      <c r="H1" s="3" t="inlineStr">
        <is>
          <t>Status</t>
        </is>
      </c>
      <c r="I1" s="3" t="inlineStr">
        <is>
          <t>Closed on</t>
        </is>
      </c>
    </row>
    <row r="2">
      <c r="A2" s="2" t="inlineStr">
        <is>
          <t>EXAMPLE: Harborline Payroll Co.</t>
        </is>
      </c>
      <c r="B2" s="2" t="inlineStr">
        <is>
          <t>No external penetration test summary available</t>
        </is>
      </c>
      <c r="C2" s="2" t="inlineStr">
        <is>
          <t>Vendor holds a current SOC 2 Type 2; pen test program planned for Q1 2027</t>
        </is>
      </c>
      <c r="D2" s="2" t="inlineStr">
        <is>
          <t>Integration account limited to read access; quarterly export review</t>
        </is>
      </c>
      <c r="E2" s="2" t="inlineStr">
        <is>
          <t>Managing partner</t>
        </is>
      </c>
      <c r="F2" s="4" t="inlineStr">
        <is>
          <t>2026-11-05</t>
        </is>
      </c>
      <c r="G2" s="4" t="inlineStr">
        <is>
          <t>2027-02-28</t>
        </is>
      </c>
      <c r="H2" s="2" t="inlineStr">
        <is>
          <t>Open</t>
        </is>
      </c>
      <c r="I2" s="4" t="n"/>
    </row>
    <row r="3">
      <c r="F3" s="5" t="n"/>
      <c r="G3" s="5" t="n"/>
      <c r="I3" s="5" t="n"/>
    </row>
    <row r="4">
      <c r="F4" s="5" t="n"/>
      <c r="G4" s="5" t="n"/>
      <c r="I4" s="5" t="n"/>
    </row>
    <row r="5">
      <c r="F5" s="5" t="n"/>
      <c r="G5" s="5" t="n"/>
      <c r="I5" s="5" t="n"/>
    </row>
    <row r="6">
      <c r="F6" s="5" t="n"/>
      <c r="G6" s="5" t="n"/>
      <c r="I6" s="5" t="n"/>
    </row>
    <row r="7">
      <c r="F7" s="5" t="n"/>
      <c r="G7" s="5" t="n"/>
      <c r="I7" s="5" t="n"/>
    </row>
    <row r="8">
      <c r="F8" s="5" t="n"/>
      <c r="G8" s="5" t="n"/>
      <c r="I8" s="5" t="n"/>
    </row>
    <row r="9">
      <c r="F9" s="5" t="n"/>
      <c r="G9" s="5" t="n"/>
      <c r="I9" s="5" t="n"/>
    </row>
    <row r="10">
      <c r="F10" s="5" t="n"/>
      <c r="G10" s="5" t="n"/>
      <c r="I10" s="5" t="n"/>
    </row>
    <row r="11">
      <c r="F11" s="5" t="n"/>
      <c r="G11" s="5" t="n"/>
      <c r="I11" s="5" t="n"/>
    </row>
    <row r="12">
      <c r="F12" s="5" t="n"/>
      <c r="G12" s="5" t="n"/>
      <c r="I12" s="5" t="n"/>
    </row>
    <row r="13">
      <c r="F13" s="5" t="n"/>
      <c r="G13" s="5" t="n"/>
      <c r="I13" s="5" t="n"/>
    </row>
    <row r="14">
      <c r="F14" s="5" t="n"/>
      <c r="G14" s="5" t="n"/>
      <c r="I14" s="5" t="n"/>
    </row>
    <row r="15">
      <c r="F15" s="5" t="n"/>
      <c r="G15" s="5" t="n"/>
      <c r="I15" s="5" t="n"/>
    </row>
    <row r="16">
      <c r="F16" s="5" t="n"/>
      <c r="G16" s="5" t="n"/>
      <c r="I16" s="5" t="n"/>
    </row>
    <row r="17">
      <c r="F17" s="5" t="n"/>
      <c r="G17" s="5" t="n"/>
      <c r="I17" s="5" t="n"/>
    </row>
    <row r="18">
      <c r="F18" s="5" t="n"/>
      <c r="G18" s="5" t="n"/>
      <c r="I18" s="5" t="n"/>
    </row>
    <row r="19">
      <c r="F19" s="5" t="n"/>
      <c r="G19" s="5" t="n"/>
      <c r="I19" s="5" t="n"/>
    </row>
    <row r="20">
      <c r="F20" s="5" t="n"/>
      <c r="G20" s="5" t="n"/>
      <c r="I20" s="5" t="n"/>
    </row>
    <row r="21">
      <c r="F21" s="5" t="n"/>
      <c r="G21" s="5" t="n"/>
      <c r="I21" s="5" t="n"/>
    </row>
    <row r="22">
      <c r="F22" s="5" t="n"/>
      <c r="G22" s="5" t="n"/>
      <c r="I22" s="5" t="n"/>
    </row>
    <row r="23">
      <c r="F23" s="5" t="n"/>
      <c r="G23" s="5" t="n"/>
      <c r="I23" s="5" t="n"/>
    </row>
    <row r="24">
      <c r="F24" s="5" t="n"/>
      <c r="G24" s="5" t="n"/>
      <c r="I24" s="5" t="n"/>
    </row>
    <row r="25">
      <c r="F25" s="5" t="n"/>
      <c r="G25" s="5" t="n"/>
      <c r="I25" s="5" t="n"/>
    </row>
    <row r="26">
      <c r="F26" s="5" t="n"/>
      <c r="G26" s="5" t="n"/>
      <c r="I26" s="5" t="n"/>
    </row>
    <row r="27">
      <c r="F27" s="5" t="n"/>
      <c r="G27" s="5" t="n"/>
      <c r="I27" s="5" t="n"/>
    </row>
    <row r="28">
      <c r="F28" s="5" t="n"/>
      <c r="G28" s="5" t="n"/>
      <c r="I28" s="5" t="n"/>
    </row>
    <row r="29">
      <c r="F29" s="5" t="n"/>
      <c r="G29" s="5" t="n"/>
      <c r="I29" s="5" t="n"/>
    </row>
    <row r="30">
      <c r="F30" s="5" t="n"/>
      <c r="G30" s="5" t="n"/>
      <c r="I30" s="5" t="n"/>
    </row>
    <row r="31">
      <c r="F31" s="5" t="n"/>
      <c r="G31" s="5" t="n"/>
      <c r="I31" s="5" t="n"/>
    </row>
    <row r="32">
      <c r="F32" s="5" t="n"/>
      <c r="G32" s="5" t="n"/>
      <c r="I32" s="5" t="n"/>
    </row>
    <row r="33">
      <c r="F33" s="5" t="n"/>
      <c r="G33" s="5" t="n"/>
      <c r="I33" s="5" t="n"/>
    </row>
    <row r="34">
      <c r="F34" s="5" t="n"/>
      <c r="G34" s="5" t="n"/>
      <c r="I34" s="5" t="n"/>
    </row>
    <row r="35">
      <c r="F35" s="5" t="n"/>
      <c r="G35" s="5" t="n"/>
      <c r="I35" s="5" t="n"/>
    </row>
    <row r="36">
      <c r="F36" s="5" t="n"/>
      <c r="G36" s="5" t="n"/>
      <c r="I36" s="5" t="n"/>
    </row>
    <row r="37">
      <c r="F37" s="5" t="n"/>
      <c r="G37" s="5" t="n"/>
      <c r="I37" s="5" t="n"/>
    </row>
    <row r="38">
      <c r="F38" s="5" t="n"/>
      <c r="G38" s="5" t="n"/>
      <c r="I38" s="5" t="n"/>
    </row>
    <row r="39">
      <c r="F39" s="5" t="n"/>
      <c r="G39" s="5" t="n"/>
      <c r="I39" s="5" t="n"/>
    </row>
    <row r="40">
      <c r="F40" s="5" t="n"/>
      <c r="G40" s="5" t="n"/>
      <c r="I40" s="5" t="n"/>
    </row>
    <row r="41">
      <c r="F41" s="5" t="n"/>
      <c r="G41" s="5" t="n"/>
      <c r="I41" s="5" t="n"/>
    </row>
    <row r="42">
      <c r="F42" s="5" t="n"/>
      <c r="G42" s="5" t="n"/>
      <c r="I42" s="5" t="n"/>
    </row>
    <row r="43">
      <c r="F43" s="5" t="n"/>
      <c r="G43" s="5" t="n"/>
      <c r="I43" s="5" t="n"/>
    </row>
    <row r="44">
      <c r="F44" s="5" t="n"/>
      <c r="G44" s="5" t="n"/>
      <c r="I44" s="5" t="n"/>
    </row>
    <row r="45">
      <c r="F45" s="5" t="n"/>
      <c r="G45" s="5" t="n"/>
      <c r="I45" s="5" t="n"/>
    </row>
    <row r="46">
      <c r="F46" s="5" t="n"/>
      <c r="G46" s="5" t="n"/>
      <c r="I46" s="5" t="n"/>
    </row>
    <row r="47">
      <c r="F47" s="5" t="n"/>
      <c r="G47" s="5" t="n"/>
      <c r="I47" s="5" t="n"/>
    </row>
    <row r="48">
      <c r="F48" s="5" t="n"/>
      <c r="G48" s="5" t="n"/>
      <c r="I48" s="5" t="n"/>
    </row>
    <row r="49">
      <c r="F49" s="5" t="n"/>
      <c r="G49" s="5" t="n"/>
      <c r="I49" s="5" t="n"/>
    </row>
    <row r="50">
      <c r="F50" s="5" t="n"/>
      <c r="G50" s="5" t="n"/>
      <c r="I50" s="5" t="n"/>
    </row>
    <row r="51">
      <c r="F51" s="5" t="n"/>
      <c r="G51" s="5" t="n"/>
      <c r="I51" s="5" t="n"/>
    </row>
    <row r="52">
      <c r="F52" s="5" t="n"/>
      <c r="G52" s="5" t="n"/>
      <c r="I52" s="5" t="n"/>
    </row>
    <row r="53">
      <c r="F53" s="5" t="n"/>
      <c r="G53" s="5" t="n"/>
      <c r="I53" s="5" t="n"/>
    </row>
    <row r="54">
      <c r="F54" s="5" t="n"/>
      <c r="G54" s="5" t="n"/>
      <c r="I54" s="5" t="n"/>
    </row>
    <row r="55">
      <c r="F55" s="5" t="n"/>
      <c r="G55" s="5" t="n"/>
      <c r="I55" s="5" t="n"/>
    </row>
    <row r="56">
      <c r="F56" s="5" t="n"/>
      <c r="G56" s="5" t="n"/>
      <c r="I56" s="5" t="n"/>
    </row>
    <row r="57">
      <c r="F57" s="5" t="n"/>
      <c r="G57" s="5" t="n"/>
      <c r="I57" s="5" t="n"/>
    </row>
    <row r="58">
      <c r="F58" s="5" t="n"/>
      <c r="G58" s="5" t="n"/>
      <c r="I58" s="5" t="n"/>
    </row>
    <row r="59">
      <c r="F59" s="5" t="n"/>
      <c r="G59" s="5" t="n"/>
      <c r="I59" s="5" t="n"/>
    </row>
    <row r="60">
      <c r="F60" s="5" t="n"/>
      <c r="G60" s="5" t="n"/>
      <c r="I60" s="5" t="n"/>
    </row>
    <row r="61">
      <c r="F61" s="5" t="n"/>
      <c r="G61" s="5" t="n"/>
      <c r="I61" s="5" t="n"/>
    </row>
    <row r="62">
      <c r="F62" s="5" t="n"/>
      <c r="G62" s="5" t="n"/>
      <c r="I62" s="5" t="n"/>
    </row>
    <row r="63">
      <c r="F63" s="5" t="n"/>
      <c r="G63" s="5" t="n"/>
      <c r="I63" s="5" t="n"/>
    </row>
    <row r="64">
      <c r="F64" s="5" t="n"/>
      <c r="G64" s="5" t="n"/>
      <c r="I64" s="5" t="n"/>
    </row>
    <row r="65">
      <c r="F65" s="5" t="n"/>
      <c r="G65" s="5" t="n"/>
      <c r="I65" s="5" t="n"/>
    </row>
    <row r="66">
      <c r="F66" s="5" t="n"/>
      <c r="G66" s="5" t="n"/>
      <c r="I66" s="5" t="n"/>
    </row>
    <row r="67">
      <c r="F67" s="5" t="n"/>
      <c r="G67" s="5" t="n"/>
      <c r="I67" s="5" t="n"/>
    </row>
    <row r="68">
      <c r="F68" s="5" t="n"/>
      <c r="G68" s="5" t="n"/>
      <c r="I68" s="5" t="n"/>
    </row>
    <row r="69">
      <c r="F69" s="5" t="n"/>
      <c r="G69" s="5" t="n"/>
      <c r="I69" s="5" t="n"/>
    </row>
    <row r="70">
      <c r="F70" s="5" t="n"/>
      <c r="G70" s="5" t="n"/>
      <c r="I70" s="5" t="n"/>
    </row>
    <row r="71">
      <c r="F71" s="5" t="n"/>
      <c r="G71" s="5" t="n"/>
      <c r="I71" s="5" t="n"/>
    </row>
    <row r="72">
      <c r="F72" s="5" t="n"/>
      <c r="G72" s="5" t="n"/>
      <c r="I72" s="5" t="n"/>
    </row>
    <row r="73">
      <c r="F73" s="5" t="n"/>
      <c r="G73" s="5" t="n"/>
      <c r="I73" s="5" t="n"/>
    </row>
    <row r="74">
      <c r="F74" s="5" t="n"/>
      <c r="G74" s="5" t="n"/>
      <c r="I74" s="5" t="n"/>
    </row>
    <row r="75">
      <c r="F75" s="5" t="n"/>
      <c r="G75" s="5" t="n"/>
      <c r="I75" s="5" t="n"/>
    </row>
    <row r="76">
      <c r="F76" s="5" t="n"/>
      <c r="G76" s="5" t="n"/>
      <c r="I76" s="5" t="n"/>
    </row>
    <row r="77">
      <c r="F77" s="5" t="n"/>
      <c r="G77" s="5" t="n"/>
      <c r="I77" s="5" t="n"/>
    </row>
    <row r="78">
      <c r="F78" s="5" t="n"/>
      <c r="G78" s="5" t="n"/>
      <c r="I78" s="5" t="n"/>
    </row>
    <row r="79">
      <c r="F79" s="5" t="n"/>
      <c r="G79" s="5" t="n"/>
      <c r="I79" s="5" t="n"/>
    </row>
    <row r="80">
      <c r="F80" s="5" t="n"/>
      <c r="G80" s="5" t="n"/>
      <c r="I80" s="5" t="n"/>
    </row>
    <row r="81">
      <c r="F81" s="5" t="n"/>
      <c r="G81" s="5" t="n"/>
      <c r="I81" s="5" t="n"/>
    </row>
    <row r="82">
      <c r="F82" s="5" t="n"/>
      <c r="G82" s="5" t="n"/>
      <c r="I82" s="5" t="n"/>
    </row>
    <row r="83">
      <c r="F83" s="5" t="n"/>
      <c r="G83" s="5" t="n"/>
      <c r="I83" s="5" t="n"/>
    </row>
    <row r="84">
      <c r="F84" s="5" t="n"/>
      <c r="G84" s="5" t="n"/>
      <c r="I84" s="5" t="n"/>
    </row>
    <row r="85">
      <c r="F85" s="5" t="n"/>
      <c r="G85" s="5" t="n"/>
      <c r="I85" s="5" t="n"/>
    </row>
    <row r="86">
      <c r="F86" s="5" t="n"/>
      <c r="G86" s="5" t="n"/>
      <c r="I86" s="5" t="n"/>
    </row>
    <row r="87">
      <c r="F87" s="5" t="n"/>
      <c r="G87" s="5" t="n"/>
      <c r="I87" s="5" t="n"/>
    </row>
    <row r="88">
      <c r="F88" s="5" t="n"/>
      <c r="G88" s="5" t="n"/>
      <c r="I88" s="5" t="n"/>
    </row>
    <row r="89">
      <c r="F89" s="5" t="n"/>
      <c r="G89" s="5" t="n"/>
      <c r="I89" s="5" t="n"/>
    </row>
    <row r="90">
      <c r="F90" s="5" t="n"/>
      <c r="G90" s="5" t="n"/>
      <c r="I90" s="5" t="n"/>
    </row>
    <row r="91">
      <c r="F91" s="5" t="n"/>
      <c r="G91" s="5" t="n"/>
      <c r="I91" s="5" t="n"/>
    </row>
    <row r="92">
      <c r="F92" s="5" t="n"/>
      <c r="G92" s="5" t="n"/>
      <c r="I92" s="5" t="n"/>
    </row>
    <row r="93">
      <c r="F93" s="5" t="n"/>
      <c r="G93" s="5" t="n"/>
      <c r="I93" s="5" t="n"/>
    </row>
    <row r="94">
      <c r="F94" s="5" t="n"/>
      <c r="G94" s="5" t="n"/>
      <c r="I94" s="5" t="n"/>
    </row>
    <row r="95">
      <c r="F95" s="5" t="n"/>
      <c r="G95" s="5" t="n"/>
      <c r="I95" s="5" t="n"/>
    </row>
    <row r="96">
      <c r="F96" s="5" t="n"/>
      <c r="G96" s="5" t="n"/>
      <c r="I96" s="5" t="n"/>
    </row>
    <row r="97">
      <c r="F97" s="5" t="n"/>
      <c r="G97" s="5" t="n"/>
      <c r="I97" s="5" t="n"/>
    </row>
    <row r="98">
      <c r="F98" s="5" t="n"/>
      <c r="G98" s="5" t="n"/>
      <c r="I98" s="5" t="n"/>
    </row>
    <row r="99">
      <c r="F99" s="5" t="n"/>
      <c r="G99" s="5" t="n"/>
      <c r="I99" s="5" t="n"/>
    </row>
    <row r="100">
      <c r="F100" s="5" t="n"/>
      <c r="G100" s="5" t="n"/>
      <c r="I100" s="5" t="n"/>
    </row>
    <row r="101">
      <c r="F101" s="5" t="n"/>
      <c r="G101" s="5" t="n"/>
      <c r="I101" s="5" t="n"/>
    </row>
    <row r="102">
      <c r="F102" s="5" t="n"/>
      <c r="G102" s="5" t="n"/>
      <c r="I102" s="5" t="n"/>
    </row>
    <row r="103">
      <c r="F103" s="5" t="n"/>
      <c r="G103" s="5" t="n"/>
      <c r="I103" s="5" t="n"/>
    </row>
    <row r="104">
      <c r="F104" s="5" t="n"/>
      <c r="G104" s="5" t="n"/>
      <c r="I104" s="5" t="n"/>
    </row>
    <row r="105">
      <c r="F105" s="5" t="n"/>
      <c r="G105" s="5" t="n"/>
      <c r="I105" s="5" t="n"/>
    </row>
    <row r="106">
      <c r="F106" s="5" t="n"/>
      <c r="G106" s="5" t="n"/>
      <c r="I106" s="5" t="n"/>
    </row>
    <row r="107">
      <c r="F107" s="5" t="n"/>
      <c r="G107" s="5" t="n"/>
      <c r="I107" s="5" t="n"/>
    </row>
    <row r="108">
      <c r="F108" s="5" t="n"/>
      <c r="G108" s="5" t="n"/>
      <c r="I108" s="5" t="n"/>
    </row>
    <row r="109">
      <c r="F109" s="5" t="n"/>
      <c r="G109" s="5" t="n"/>
      <c r="I109" s="5" t="n"/>
    </row>
    <row r="110">
      <c r="F110" s="5" t="n"/>
      <c r="G110" s="5" t="n"/>
      <c r="I110" s="5" t="n"/>
    </row>
    <row r="111">
      <c r="F111" s="5" t="n"/>
      <c r="G111" s="5" t="n"/>
      <c r="I111" s="5" t="n"/>
    </row>
    <row r="112">
      <c r="F112" s="5" t="n"/>
      <c r="G112" s="5" t="n"/>
      <c r="I112" s="5" t="n"/>
    </row>
    <row r="113">
      <c r="F113" s="5" t="n"/>
      <c r="G113" s="5" t="n"/>
      <c r="I113" s="5" t="n"/>
    </row>
    <row r="114">
      <c r="F114" s="5" t="n"/>
      <c r="G114" s="5" t="n"/>
      <c r="I114" s="5" t="n"/>
    </row>
    <row r="115">
      <c r="F115" s="5" t="n"/>
      <c r="G115" s="5" t="n"/>
      <c r="I115" s="5" t="n"/>
    </row>
    <row r="116">
      <c r="F116" s="5" t="n"/>
      <c r="G116" s="5" t="n"/>
      <c r="I116" s="5" t="n"/>
    </row>
    <row r="117">
      <c r="F117" s="5" t="n"/>
      <c r="G117" s="5" t="n"/>
      <c r="I117" s="5" t="n"/>
    </row>
    <row r="118">
      <c r="F118" s="5" t="n"/>
      <c r="G118" s="5" t="n"/>
      <c r="I118" s="5" t="n"/>
    </row>
    <row r="119">
      <c r="F119" s="5" t="n"/>
      <c r="G119" s="5" t="n"/>
      <c r="I119" s="5" t="n"/>
    </row>
    <row r="120">
      <c r="F120" s="5" t="n"/>
      <c r="G120" s="5" t="n"/>
      <c r="I120" s="5" t="n"/>
    </row>
    <row r="121">
      <c r="F121" s="5" t="n"/>
      <c r="G121" s="5" t="n"/>
      <c r="I121" s="5" t="n"/>
    </row>
    <row r="122">
      <c r="F122" s="5" t="n"/>
      <c r="G122" s="5" t="n"/>
      <c r="I122" s="5" t="n"/>
    </row>
    <row r="123">
      <c r="F123" s="5" t="n"/>
      <c r="G123" s="5" t="n"/>
      <c r="I123" s="5" t="n"/>
    </row>
    <row r="124">
      <c r="F124" s="5" t="n"/>
      <c r="G124" s="5" t="n"/>
      <c r="I124" s="5" t="n"/>
    </row>
    <row r="125">
      <c r="F125" s="5" t="n"/>
      <c r="G125" s="5" t="n"/>
      <c r="I125" s="5" t="n"/>
    </row>
    <row r="126">
      <c r="F126" s="5" t="n"/>
      <c r="G126" s="5" t="n"/>
      <c r="I126" s="5" t="n"/>
    </row>
    <row r="127">
      <c r="F127" s="5" t="n"/>
      <c r="G127" s="5" t="n"/>
      <c r="I127" s="5" t="n"/>
    </row>
    <row r="128">
      <c r="F128" s="5" t="n"/>
      <c r="G128" s="5" t="n"/>
      <c r="I128" s="5" t="n"/>
    </row>
    <row r="129">
      <c r="F129" s="5" t="n"/>
      <c r="G129" s="5" t="n"/>
      <c r="I129" s="5" t="n"/>
    </row>
    <row r="130">
      <c r="F130" s="5" t="n"/>
      <c r="G130" s="5" t="n"/>
      <c r="I130" s="5" t="n"/>
    </row>
    <row r="131">
      <c r="F131" s="5" t="n"/>
      <c r="G131" s="5" t="n"/>
      <c r="I131" s="5" t="n"/>
    </row>
    <row r="132">
      <c r="F132" s="5" t="n"/>
      <c r="G132" s="5" t="n"/>
      <c r="I132" s="5" t="n"/>
    </row>
    <row r="133">
      <c r="F133" s="5" t="n"/>
      <c r="G133" s="5" t="n"/>
      <c r="I133" s="5" t="n"/>
    </row>
    <row r="134">
      <c r="F134" s="5" t="n"/>
      <c r="G134" s="5" t="n"/>
      <c r="I134" s="5" t="n"/>
    </row>
    <row r="135">
      <c r="F135" s="5" t="n"/>
      <c r="G135" s="5" t="n"/>
      <c r="I135" s="5" t="n"/>
    </row>
    <row r="136">
      <c r="F136" s="5" t="n"/>
      <c r="G136" s="5" t="n"/>
      <c r="I136" s="5" t="n"/>
    </row>
    <row r="137">
      <c r="F137" s="5" t="n"/>
      <c r="G137" s="5" t="n"/>
      <c r="I137" s="5" t="n"/>
    </row>
    <row r="138">
      <c r="F138" s="5" t="n"/>
      <c r="G138" s="5" t="n"/>
      <c r="I138" s="5" t="n"/>
    </row>
    <row r="139">
      <c r="F139" s="5" t="n"/>
      <c r="G139" s="5" t="n"/>
      <c r="I139" s="5" t="n"/>
    </row>
    <row r="140">
      <c r="F140" s="5" t="n"/>
      <c r="G140" s="5" t="n"/>
      <c r="I140" s="5" t="n"/>
    </row>
    <row r="141">
      <c r="F141" s="5" t="n"/>
      <c r="G141" s="5" t="n"/>
      <c r="I141" s="5" t="n"/>
    </row>
    <row r="142">
      <c r="F142" s="5" t="n"/>
      <c r="G142" s="5" t="n"/>
      <c r="I142" s="5" t="n"/>
    </row>
    <row r="143">
      <c r="F143" s="5" t="n"/>
      <c r="G143" s="5" t="n"/>
      <c r="I143" s="5" t="n"/>
    </row>
    <row r="144">
      <c r="F144" s="5" t="n"/>
      <c r="G144" s="5" t="n"/>
      <c r="I144" s="5" t="n"/>
    </row>
    <row r="145">
      <c r="F145" s="5" t="n"/>
      <c r="G145" s="5" t="n"/>
      <c r="I145" s="5" t="n"/>
    </row>
    <row r="146">
      <c r="F146" s="5" t="n"/>
      <c r="G146" s="5" t="n"/>
      <c r="I146" s="5" t="n"/>
    </row>
    <row r="147">
      <c r="F147" s="5" t="n"/>
      <c r="G147" s="5" t="n"/>
      <c r="I147" s="5" t="n"/>
    </row>
    <row r="148">
      <c r="F148" s="5" t="n"/>
      <c r="G148" s="5" t="n"/>
      <c r="I148" s="5" t="n"/>
    </row>
    <row r="149">
      <c r="F149" s="5" t="n"/>
      <c r="G149" s="5" t="n"/>
      <c r="I149" s="5" t="n"/>
    </row>
    <row r="150">
      <c r="F150" s="5" t="n"/>
      <c r="G150" s="5" t="n"/>
      <c r="I150" s="5" t="n"/>
    </row>
    <row r="151">
      <c r="F151" s="5" t="n"/>
      <c r="G151" s="5" t="n"/>
      <c r="I151" s="5" t="n"/>
    </row>
    <row r="152">
      <c r="F152" s="5" t="n"/>
      <c r="G152" s="5" t="n"/>
      <c r="I152" s="5" t="n"/>
    </row>
    <row r="153">
      <c r="F153" s="5" t="n"/>
      <c r="G153" s="5" t="n"/>
      <c r="I153" s="5" t="n"/>
    </row>
    <row r="154">
      <c r="F154" s="5" t="n"/>
      <c r="G154" s="5" t="n"/>
      <c r="I154" s="5" t="n"/>
    </row>
    <row r="155">
      <c r="F155" s="5" t="n"/>
      <c r="G155" s="5" t="n"/>
      <c r="I155" s="5" t="n"/>
    </row>
    <row r="156">
      <c r="F156" s="5" t="n"/>
      <c r="G156" s="5" t="n"/>
      <c r="I156" s="5" t="n"/>
    </row>
    <row r="157">
      <c r="F157" s="5" t="n"/>
      <c r="G157" s="5" t="n"/>
      <c r="I157" s="5" t="n"/>
    </row>
    <row r="158">
      <c r="F158" s="5" t="n"/>
      <c r="G158" s="5" t="n"/>
      <c r="I158" s="5" t="n"/>
    </row>
    <row r="159">
      <c r="F159" s="5" t="n"/>
      <c r="G159" s="5" t="n"/>
      <c r="I159" s="5" t="n"/>
    </row>
    <row r="160">
      <c r="F160" s="5" t="n"/>
      <c r="G160" s="5" t="n"/>
      <c r="I160" s="5" t="n"/>
    </row>
    <row r="161">
      <c r="F161" s="5" t="n"/>
      <c r="G161" s="5" t="n"/>
      <c r="I161" s="5" t="n"/>
    </row>
    <row r="162">
      <c r="F162" s="5" t="n"/>
      <c r="G162" s="5" t="n"/>
      <c r="I162" s="5" t="n"/>
    </row>
    <row r="163">
      <c r="F163" s="5" t="n"/>
      <c r="G163" s="5" t="n"/>
      <c r="I163" s="5" t="n"/>
    </row>
    <row r="164">
      <c r="F164" s="5" t="n"/>
      <c r="G164" s="5" t="n"/>
      <c r="I164" s="5" t="n"/>
    </row>
    <row r="165">
      <c r="F165" s="5" t="n"/>
      <c r="G165" s="5" t="n"/>
      <c r="I165" s="5" t="n"/>
    </row>
    <row r="166">
      <c r="F166" s="5" t="n"/>
      <c r="G166" s="5" t="n"/>
      <c r="I166" s="5" t="n"/>
    </row>
    <row r="167">
      <c r="F167" s="5" t="n"/>
      <c r="G167" s="5" t="n"/>
      <c r="I167" s="5" t="n"/>
    </row>
    <row r="168">
      <c r="F168" s="5" t="n"/>
      <c r="G168" s="5" t="n"/>
      <c r="I168" s="5" t="n"/>
    </row>
    <row r="169">
      <c r="F169" s="5" t="n"/>
      <c r="G169" s="5" t="n"/>
      <c r="I169" s="5" t="n"/>
    </row>
    <row r="170">
      <c r="F170" s="5" t="n"/>
      <c r="G170" s="5" t="n"/>
      <c r="I170" s="5" t="n"/>
    </row>
    <row r="171">
      <c r="F171" s="5" t="n"/>
      <c r="G171" s="5" t="n"/>
      <c r="I171" s="5" t="n"/>
    </row>
    <row r="172">
      <c r="F172" s="5" t="n"/>
      <c r="G172" s="5" t="n"/>
      <c r="I172" s="5" t="n"/>
    </row>
    <row r="173">
      <c r="F173" s="5" t="n"/>
      <c r="G173" s="5" t="n"/>
      <c r="I173" s="5" t="n"/>
    </row>
    <row r="174">
      <c r="F174" s="5" t="n"/>
      <c r="G174" s="5" t="n"/>
      <c r="I174" s="5" t="n"/>
    </row>
    <row r="175">
      <c r="F175" s="5" t="n"/>
      <c r="G175" s="5" t="n"/>
      <c r="I175" s="5" t="n"/>
    </row>
    <row r="176">
      <c r="F176" s="5" t="n"/>
      <c r="G176" s="5" t="n"/>
      <c r="I176" s="5" t="n"/>
    </row>
    <row r="177">
      <c r="F177" s="5" t="n"/>
      <c r="G177" s="5" t="n"/>
      <c r="I177" s="5" t="n"/>
    </row>
    <row r="178">
      <c r="F178" s="5" t="n"/>
      <c r="G178" s="5" t="n"/>
      <c r="I178" s="5" t="n"/>
    </row>
    <row r="179">
      <c r="F179" s="5" t="n"/>
      <c r="G179" s="5" t="n"/>
      <c r="I179" s="5" t="n"/>
    </row>
    <row r="180">
      <c r="F180" s="5" t="n"/>
      <c r="G180" s="5" t="n"/>
      <c r="I180" s="5" t="n"/>
    </row>
    <row r="181">
      <c r="F181" s="5" t="n"/>
      <c r="G181" s="5" t="n"/>
      <c r="I181" s="5" t="n"/>
    </row>
    <row r="182">
      <c r="F182" s="5" t="n"/>
      <c r="G182" s="5" t="n"/>
      <c r="I182" s="5" t="n"/>
    </row>
    <row r="183">
      <c r="F183" s="5" t="n"/>
      <c r="G183" s="5" t="n"/>
      <c r="I183" s="5" t="n"/>
    </row>
    <row r="184">
      <c r="F184" s="5" t="n"/>
      <c r="G184" s="5" t="n"/>
      <c r="I184" s="5" t="n"/>
    </row>
    <row r="185">
      <c r="F185" s="5" t="n"/>
      <c r="G185" s="5" t="n"/>
      <c r="I185" s="5" t="n"/>
    </row>
    <row r="186">
      <c r="F186" s="5" t="n"/>
      <c r="G186" s="5" t="n"/>
      <c r="I186" s="5" t="n"/>
    </row>
    <row r="187">
      <c r="F187" s="5" t="n"/>
      <c r="G187" s="5" t="n"/>
      <c r="I187" s="5" t="n"/>
    </row>
    <row r="188">
      <c r="F188" s="5" t="n"/>
      <c r="G188" s="5" t="n"/>
      <c r="I188" s="5" t="n"/>
    </row>
    <row r="189">
      <c r="F189" s="5" t="n"/>
      <c r="G189" s="5" t="n"/>
      <c r="I189" s="5" t="n"/>
    </row>
    <row r="190">
      <c r="F190" s="5" t="n"/>
      <c r="G190" s="5" t="n"/>
      <c r="I190" s="5" t="n"/>
    </row>
    <row r="191">
      <c r="F191" s="5" t="n"/>
      <c r="G191" s="5" t="n"/>
      <c r="I191" s="5" t="n"/>
    </row>
    <row r="192">
      <c r="F192" s="5" t="n"/>
      <c r="G192" s="5" t="n"/>
      <c r="I192" s="5" t="n"/>
    </row>
    <row r="193">
      <c r="F193" s="5" t="n"/>
      <c r="G193" s="5" t="n"/>
      <c r="I193" s="5" t="n"/>
    </row>
    <row r="194">
      <c r="F194" s="5" t="n"/>
      <c r="G194" s="5" t="n"/>
      <c r="I194" s="5" t="n"/>
    </row>
    <row r="195">
      <c r="F195" s="5" t="n"/>
      <c r="G195" s="5" t="n"/>
      <c r="I195" s="5" t="n"/>
    </row>
    <row r="196">
      <c r="F196" s="5" t="n"/>
      <c r="G196" s="5" t="n"/>
      <c r="I196" s="5" t="n"/>
    </row>
    <row r="197">
      <c r="F197" s="5" t="n"/>
      <c r="G197" s="5" t="n"/>
      <c r="I197" s="5" t="n"/>
    </row>
    <row r="198">
      <c r="F198" s="5" t="n"/>
      <c r="G198" s="5" t="n"/>
      <c r="I198" s="5" t="n"/>
    </row>
    <row r="199">
      <c r="F199" s="5" t="n"/>
      <c r="G199" s="5" t="n"/>
      <c r="I199" s="5" t="n"/>
    </row>
    <row r="200">
      <c r="F200" s="5" t="n"/>
      <c r="G200" s="5" t="n"/>
      <c r="I200" s="5" t="n"/>
    </row>
    <row r="201">
      <c r="F201" s="5" t="n"/>
      <c r="G201" s="5" t="n"/>
      <c r="I201" s="5" t="n"/>
    </row>
    <row r="202">
      <c r="F202" s="5" t="n"/>
      <c r="G202" s="5" t="n"/>
      <c r="I202" s="5" t="n"/>
    </row>
    <row r="203">
      <c r="F203" s="5" t="n"/>
      <c r="G203" s="5" t="n"/>
      <c r="I203" s="5" t="n"/>
    </row>
    <row r="204">
      <c r="F204" s="5" t="n"/>
      <c r="G204" s="5" t="n"/>
      <c r="I204" s="5" t="n"/>
    </row>
    <row r="205">
      <c r="F205" s="5" t="n"/>
      <c r="G205" s="5" t="n"/>
      <c r="I205" s="5" t="n"/>
    </row>
    <row r="206">
      <c r="F206" s="5" t="n"/>
      <c r="G206" s="5" t="n"/>
      <c r="I206" s="5" t="n"/>
    </row>
    <row r="207">
      <c r="F207" s="5" t="n"/>
      <c r="G207" s="5" t="n"/>
      <c r="I207" s="5" t="n"/>
    </row>
    <row r="208">
      <c r="F208" s="5" t="n"/>
      <c r="G208" s="5" t="n"/>
      <c r="I208" s="5" t="n"/>
    </row>
    <row r="209">
      <c r="F209" s="5" t="n"/>
      <c r="G209" s="5" t="n"/>
      <c r="I209" s="5" t="n"/>
    </row>
    <row r="210">
      <c r="F210" s="5" t="n"/>
      <c r="G210" s="5" t="n"/>
      <c r="I210" s="5" t="n"/>
    </row>
    <row r="211">
      <c r="F211" s="5" t="n"/>
      <c r="G211" s="5" t="n"/>
      <c r="I211" s="5" t="n"/>
    </row>
    <row r="212">
      <c r="F212" s="5" t="n"/>
      <c r="G212" s="5" t="n"/>
      <c r="I212" s="5" t="n"/>
    </row>
    <row r="213">
      <c r="F213" s="5" t="n"/>
      <c r="G213" s="5" t="n"/>
      <c r="I213" s="5" t="n"/>
    </row>
    <row r="214">
      <c r="F214" s="5" t="n"/>
      <c r="G214" s="5" t="n"/>
      <c r="I214" s="5" t="n"/>
    </row>
    <row r="215">
      <c r="F215" s="5" t="n"/>
      <c r="G215" s="5" t="n"/>
      <c r="I215" s="5" t="n"/>
    </row>
    <row r="216">
      <c r="F216" s="5" t="n"/>
      <c r="G216" s="5" t="n"/>
      <c r="I216" s="5" t="n"/>
    </row>
    <row r="217">
      <c r="F217" s="5" t="n"/>
      <c r="G217" s="5" t="n"/>
      <c r="I217" s="5" t="n"/>
    </row>
    <row r="218">
      <c r="F218" s="5" t="n"/>
      <c r="G218" s="5" t="n"/>
      <c r="I218" s="5" t="n"/>
    </row>
    <row r="219">
      <c r="F219" s="5" t="n"/>
      <c r="G219" s="5" t="n"/>
      <c r="I219" s="5" t="n"/>
    </row>
    <row r="220">
      <c r="F220" s="5" t="n"/>
      <c r="G220" s="5" t="n"/>
      <c r="I220" s="5" t="n"/>
    </row>
    <row r="221">
      <c r="F221" s="5" t="n"/>
      <c r="G221" s="5" t="n"/>
      <c r="I221" s="5" t="n"/>
    </row>
    <row r="222">
      <c r="F222" s="5" t="n"/>
      <c r="G222" s="5" t="n"/>
      <c r="I222" s="5" t="n"/>
    </row>
    <row r="223">
      <c r="F223" s="5" t="n"/>
      <c r="G223" s="5" t="n"/>
      <c r="I223" s="5" t="n"/>
    </row>
    <row r="224">
      <c r="F224" s="5" t="n"/>
      <c r="G224" s="5" t="n"/>
      <c r="I224" s="5" t="n"/>
    </row>
    <row r="225">
      <c r="F225" s="5" t="n"/>
      <c r="G225" s="5" t="n"/>
      <c r="I225" s="5" t="n"/>
    </row>
    <row r="226">
      <c r="F226" s="5" t="n"/>
      <c r="G226" s="5" t="n"/>
      <c r="I226" s="5" t="n"/>
    </row>
    <row r="227">
      <c r="F227" s="5" t="n"/>
      <c r="G227" s="5" t="n"/>
      <c r="I227" s="5" t="n"/>
    </row>
    <row r="228">
      <c r="F228" s="5" t="n"/>
      <c r="G228" s="5" t="n"/>
      <c r="I228" s="5" t="n"/>
    </row>
    <row r="229">
      <c r="F229" s="5" t="n"/>
      <c r="G229" s="5" t="n"/>
      <c r="I229" s="5" t="n"/>
    </row>
    <row r="230">
      <c r="F230" s="5" t="n"/>
      <c r="G230" s="5" t="n"/>
      <c r="I230" s="5" t="n"/>
    </row>
    <row r="231">
      <c r="F231" s="5" t="n"/>
      <c r="G231" s="5" t="n"/>
      <c r="I231" s="5" t="n"/>
    </row>
    <row r="232">
      <c r="F232" s="5" t="n"/>
      <c r="G232" s="5" t="n"/>
      <c r="I232" s="5" t="n"/>
    </row>
    <row r="233">
      <c r="F233" s="5" t="n"/>
      <c r="G233" s="5" t="n"/>
      <c r="I233" s="5" t="n"/>
    </row>
    <row r="234">
      <c r="F234" s="5" t="n"/>
      <c r="G234" s="5" t="n"/>
      <c r="I234" s="5" t="n"/>
    </row>
    <row r="235">
      <c r="F235" s="5" t="n"/>
      <c r="G235" s="5" t="n"/>
      <c r="I235" s="5" t="n"/>
    </row>
    <row r="236">
      <c r="F236" s="5" t="n"/>
      <c r="G236" s="5" t="n"/>
      <c r="I236" s="5" t="n"/>
    </row>
    <row r="237">
      <c r="F237" s="5" t="n"/>
      <c r="G237" s="5" t="n"/>
      <c r="I237" s="5" t="n"/>
    </row>
    <row r="238">
      <c r="F238" s="5" t="n"/>
      <c r="G238" s="5" t="n"/>
      <c r="I238" s="5" t="n"/>
    </row>
    <row r="239">
      <c r="F239" s="5" t="n"/>
      <c r="G239" s="5" t="n"/>
      <c r="I239" s="5" t="n"/>
    </row>
    <row r="240">
      <c r="F240" s="5" t="n"/>
      <c r="G240" s="5" t="n"/>
      <c r="I240" s="5" t="n"/>
    </row>
    <row r="241">
      <c r="F241" s="5" t="n"/>
      <c r="G241" s="5" t="n"/>
      <c r="I241" s="5" t="n"/>
    </row>
    <row r="242">
      <c r="F242" s="5" t="n"/>
      <c r="G242" s="5" t="n"/>
      <c r="I242" s="5" t="n"/>
    </row>
    <row r="243">
      <c r="F243" s="5" t="n"/>
      <c r="G243" s="5" t="n"/>
      <c r="I243" s="5" t="n"/>
    </row>
    <row r="244">
      <c r="F244" s="5" t="n"/>
      <c r="G244" s="5" t="n"/>
      <c r="I244" s="5" t="n"/>
    </row>
    <row r="245">
      <c r="F245" s="5" t="n"/>
      <c r="G245" s="5" t="n"/>
      <c r="I245" s="5" t="n"/>
    </row>
    <row r="246">
      <c r="F246" s="5" t="n"/>
      <c r="G246" s="5" t="n"/>
      <c r="I246" s="5" t="n"/>
    </row>
    <row r="247">
      <c r="F247" s="5" t="n"/>
      <c r="G247" s="5" t="n"/>
      <c r="I247" s="5" t="n"/>
    </row>
    <row r="248">
      <c r="F248" s="5" t="n"/>
      <c r="G248" s="5" t="n"/>
      <c r="I248" s="5" t="n"/>
    </row>
    <row r="249">
      <c r="F249" s="5" t="n"/>
      <c r="G249" s="5" t="n"/>
      <c r="I249" s="5" t="n"/>
    </row>
    <row r="250">
      <c r="F250" s="5" t="n"/>
      <c r="G250" s="5" t="n"/>
      <c r="I250" s="5" t="n"/>
    </row>
    <row r="251">
      <c r="F251" s="5" t="n"/>
      <c r="G251" s="5" t="n"/>
      <c r="I251" s="5" t="n"/>
    </row>
    <row r="252">
      <c r="F252" s="5" t="n"/>
      <c r="G252" s="5" t="n"/>
      <c r="I252" s="5" t="n"/>
    </row>
    <row r="253">
      <c r="F253" s="5" t="n"/>
      <c r="G253" s="5" t="n"/>
      <c r="I253" s="5" t="n"/>
    </row>
    <row r="254">
      <c r="F254" s="5" t="n"/>
      <c r="G254" s="5" t="n"/>
      <c r="I254" s="5" t="n"/>
    </row>
    <row r="255">
      <c r="F255" s="5" t="n"/>
      <c r="G255" s="5" t="n"/>
      <c r="I255" s="5" t="n"/>
    </row>
    <row r="256">
      <c r="F256" s="5" t="n"/>
      <c r="G256" s="5" t="n"/>
      <c r="I256" s="5" t="n"/>
    </row>
    <row r="257">
      <c r="F257" s="5" t="n"/>
      <c r="G257" s="5" t="n"/>
      <c r="I257" s="5" t="n"/>
    </row>
    <row r="258">
      <c r="F258" s="5" t="n"/>
      <c r="G258" s="5" t="n"/>
      <c r="I258" s="5" t="n"/>
    </row>
    <row r="259">
      <c r="F259" s="5" t="n"/>
      <c r="G259" s="5" t="n"/>
      <c r="I259" s="5" t="n"/>
    </row>
    <row r="260">
      <c r="F260" s="5" t="n"/>
      <c r="G260" s="5" t="n"/>
      <c r="I260" s="5" t="n"/>
    </row>
    <row r="261">
      <c r="F261" s="5" t="n"/>
      <c r="G261" s="5" t="n"/>
      <c r="I261" s="5" t="n"/>
    </row>
    <row r="262">
      <c r="F262" s="5" t="n"/>
      <c r="G262" s="5" t="n"/>
      <c r="I262" s="5" t="n"/>
    </row>
    <row r="263">
      <c r="F263" s="5" t="n"/>
      <c r="G263" s="5" t="n"/>
      <c r="I263" s="5" t="n"/>
    </row>
    <row r="264">
      <c r="F264" s="5" t="n"/>
      <c r="G264" s="5" t="n"/>
      <c r="I264" s="5" t="n"/>
    </row>
    <row r="265">
      <c r="F265" s="5" t="n"/>
      <c r="G265" s="5" t="n"/>
      <c r="I265" s="5" t="n"/>
    </row>
    <row r="266">
      <c r="F266" s="5" t="n"/>
      <c r="G266" s="5" t="n"/>
      <c r="I266" s="5" t="n"/>
    </row>
    <row r="267">
      <c r="F267" s="5" t="n"/>
      <c r="G267" s="5" t="n"/>
      <c r="I267" s="5" t="n"/>
    </row>
    <row r="268">
      <c r="F268" s="5" t="n"/>
      <c r="G268" s="5" t="n"/>
      <c r="I268" s="5" t="n"/>
    </row>
    <row r="269">
      <c r="F269" s="5" t="n"/>
      <c r="G269" s="5" t="n"/>
      <c r="I269" s="5" t="n"/>
    </row>
    <row r="270">
      <c r="F270" s="5" t="n"/>
      <c r="G270" s="5" t="n"/>
      <c r="I270" s="5" t="n"/>
    </row>
    <row r="271">
      <c r="F271" s="5" t="n"/>
      <c r="G271" s="5" t="n"/>
      <c r="I271" s="5" t="n"/>
    </row>
    <row r="272">
      <c r="F272" s="5" t="n"/>
      <c r="G272" s="5" t="n"/>
      <c r="I272" s="5" t="n"/>
    </row>
    <row r="273">
      <c r="F273" s="5" t="n"/>
      <c r="G273" s="5" t="n"/>
      <c r="I273" s="5" t="n"/>
    </row>
    <row r="274">
      <c r="F274" s="5" t="n"/>
      <c r="G274" s="5" t="n"/>
      <c r="I274" s="5" t="n"/>
    </row>
    <row r="275">
      <c r="F275" s="5" t="n"/>
      <c r="G275" s="5" t="n"/>
      <c r="I275" s="5" t="n"/>
    </row>
    <row r="276">
      <c r="F276" s="5" t="n"/>
      <c r="G276" s="5" t="n"/>
      <c r="I276" s="5" t="n"/>
    </row>
    <row r="277">
      <c r="F277" s="5" t="n"/>
      <c r="G277" s="5" t="n"/>
      <c r="I277" s="5" t="n"/>
    </row>
    <row r="278">
      <c r="F278" s="5" t="n"/>
      <c r="G278" s="5" t="n"/>
      <c r="I278" s="5" t="n"/>
    </row>
    <row r="279">
      <c r="F279" s="5" t="n"/>
      <c r="G279" s="5" t="n"/>
      <c r="I279" s="5" t="n"/>
    </row>
    <row r="280">
      <c r="F280" s="5" t="n"/>
      <c r="G280" s="5" t="n"/>
      <c r="I280" s="5" t="n"/>
    </row>
    <row r="281">
      <c r="F281" s="5" t="n"/>
      <c r="G281" s="5" t="n"/>
      <c r="I281" s="5" t="n"/>
    </row>
    <row r="282">
      <c r="F282" s="5" t="n"/>
      <c r="G282" s="5" t="n"/>
      <c r="I282" s="5" t="n"/>
    </row>
    <row r="283">
      <c r="F283" s="5" t="n"/>
      <c r="G283" s="5" t="n"/>
      <c r="I283" s="5" t="n"/>
    </row>
    <row r="284">
      <c r="F284" s="5" t="n"/>
      <c r="G284" s="5" t="n"/>
      <c r="I284" s="5" t="n"/>
    </row>
    <row r="285">
      <c r="F285" s="5" t="n"/>
      <c r="G285" s="5" t="n"/>
      <c r="I285" s="5" t="n"/>
    </row>
    <row r="286">
      <c r="F286" s="5" t="n"/>
      <c r="G286" s="5" t="n"/>
      <c r="I286" s="5" t="n"/>
    </row>
    <row r="287">
      <c r="F287" s="5" t="n"/>
      <c r="G287" s="5" t="n"/>
      <c r="I287" s="5" t="n"/>
    </row>
    <row r="288">
      <c r="F288" s="5" t="n"/>
      <c r="G288" s="5" t="n"/>
      <c r="I288" s="5" t="n"/>
    </row>
    <row r="289">
      <c r="F289" s="5" t="n"/>
      <c r="G289" s="5" t="n"/>
      <c r="I289" s="5" t="n"/>
    </row>
    <row r="290">
      <c r="F290" s="5" t="n"/>
      <c r="G290" s="5" t="n"/>
      <c r="I290" s="5" t="n"/>
    </row>
    <row r="291">
      <c r="F291" s="5" t="n"/>
      <c r="G291" s="5" t="n"/>
      <c r="I291" s="5" t="n"/>
    </row>
    <row r="292">
      <c r="F292" s="5" t="n"/>
      <c r="G292" s="5" t="n"/>
      <c r="I292" s="5" t="n"/>
    </row>
    <row r="293">
      <c r="F293" s="5" t="n"/>
      <c r="G293" s="5" t="n"/>
      <c r="I293" s="5" t="n"/>
    </row>
    <row r="294">
      <c r="F294" s="5" t="n"/>
      <c r="G294" s="5" t="n"/>
      <c r="I294" s="5" t="n"/>
    </row>
    <row r="295">
      <c r="F295" s="5" t="n"/>
      <c r="G295" s="5" t="n"/>
      <c r="I295" s="5" t="n"/>
    </row>
    <row r="296">
      <c r="F296" s="5" t="n"/>
      <c r="G296" s="5" t="n"/>
      <c r="I296" s="5" t="n"/>
    </row>
    <row r="297">
      <c r="F297" s="5" t="n"/>
      <c r="G297" s="5" t="n"/>
      <c r="I297" s="5" t="n"/>
    </row>
    <row r="298">
      <c r="F298" s="5" t="n"/>
      <c r="G298" s="5" t="n"/>
      <c r="I298" s="5" t="n"/>
    </row>
    <row r="299">
      <c r="F299" s="5" t="n"/>
      <c r="G299" s="5" t="n"/>
      <c r="I299" s="5" t="n"/>
    </row>
    <row r="300">
      <c r="F300" s="5" t="n"/>
      <c r="G300" s="5" t="n"/>
      <c r="I300" s="5" t="n"/>
    </row>
    <row r="301">
      <c r="F301" s="5" t="n"/>
      <c r="G301" s="5" t="n"/>
      <c r="I301" s="5" t="n"/>
    </row>
  </sheetData>
  <conditionalFormatting sqref="G2:G301">
    <cfRule type="expression" priority="1" dxfId="0">
      <formula>AND(G2&lt;&gt;"",G2&lt;TODAY(),H2="Open")</formula>
    </cfRule>
  </conditionalFormatting>
  <dataValidations count="1">
    <dataValidation sqref="H2:H301" showDropDown="0" showInputMessage="0" showErrorMessage="0" allowBlank="1" type="list">
      <formula1>"Open,Closed,Expired"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6" t="inlineStr">
        <is>
          <t>Tier</t>
        </is>
      </c>
      <c r="B1" s="6" t="inlineStr">
        <is>
          <t>Vendors</t>
        </is>
      </c>
      <c r="C1" s="6" t="inlineStr">
        <is>
          <t>Not started</t>
        </is>
      </c>
      <c r="D1" s="6" t="inlineStr">
        <is>
          <t>Sent</t>
        </is>
      </c>
      <c r="E1" s="6" t="inlineStr">
        <is>
          <t>Received</t>
        </is>
      </c>
      <c r="F1" s="6" t="inlineStr">
        <is>
          <t>Reviewed</t>
        </is>
      </c>
      <c r="G1" s="6" t="inlineStr">
        <is>
          <t>Approved with exceptions</t>
        </is>
      </c>
    </row>
    <row r="2">
      <c r="A2" t="n">
        <v>1</v>
      </c>
      <c r="B2">
        <f>COUNTIF(Register!$H$2:$H$301,A2)</f>
        <v/>
      </c>
      <c r="C2">
        <f>COUNTIFS(Register!$H$2:$H$301,A2,Register!$J$2:$J$301,"Not started")</f>
        <v/>
      </c>
      <c r="D2">
        <f>COUNTIFS(Register!$H$2:$H$301,A2,Register!$J$2:$J$301,"Sent")</f>
        <v/>
      </c>
      <c r="E2">
        <f>COUNTIFS(Register!$H$2:$H$301,A2,Register!$J$2:$J$301,"Received")</f>
        <v/>
      </c>
      <c r="F2">
        <f>COUNTIFS(Register!$H$2:$H$301,A2,Register!$J$2:$J$301,"Reviewed")</f>
        <v/>
      </c>
      <c r="G2">
        <f>COUNTIFS(Register!$H$2:$H$301,A2,Register!$O$2:$O$301,"Approved with exceptions")</f>
        <v/>
      </c>
    </row>
    <row r="3">
      <c r="A3" t="n">
        <v>2</v>
      </c>
      <c r="B3">
        <f>COUNTIF(Register!$H$2:$H$301,A3)</f>
        <v/>
      </c>
      <c r="C3">
        <f>COUNTIFS(Register!$H$2:$H$301,A3,Register!$J$2:$J$301,"Not started")</f>
        <v/>
      </c>
      <c r="D3">
        <f>COUNTIFS(Register!$H$2:$H$301,A3,Register!$J$2:$J$301,"Sent")</f>
        <v/>
      </c>
      <c r="E3">
        <f>COUNTIFS(Register!$H$2:$H$301,A3,Register!$J$2:$J$301,"Received")</f>
        <v/>
      </c>
      <c r="F3">
        <f>COUNTIFS(Register!$H$2:$H$301,A3,Register!$J$2:$J$301,"Reviewed")</f>
        <v/>
      </c>
      <c r="G3">
        <f>COUNTIFS(Register!$H$2:$H$301,A3,Register!$O$2:$O$301,"Approved with exceptions")</f>
        <v/>
      </c>
    </row>
    <row r="4">
      <c r="A4" t="n">
        <v>3</v>
      </c>
      <c r="B4">
        <f>COUNTIF(Register!$H$2:$H$301,A4)</f>
        <v/>
      </c>
      <c r="C4">
        <f>COUNTIFS(Register!$H$2:$H$301,A4,Register!$J$2:$J$301,"Not started")</f>
        <v/>
      </c>
      <c r="D4">
        <f>COUNTIFS(Register!$H$2:$H$301,A4,Register!$J$2:$J$301,"Sent")</f>
        <v/>
      </c>
      <c r="E4">
        <f>COUNTIFS(Register!$H$2:$H$301,A4,Register!$J$2:$J$301,"Received")</f>
        <v/>
      </c>
      <c r="F4">
        <f>COUNTIFS(Register!$H$2:$H$301,A4,Register!$J$2:$J$301,"Reviewed")</f>
        <v/>
      </c>
      <c r="G4">
        <f>COUNTIFS(Register!$H$2:$H$301,A4,Register!$O$2:$O$301,"Approved with exceptions")</f>
        <v/>
      </c>
    </row>
    <row r="6">
      <c r="A6" t="inlineStr">
        <is>
          <t>Reviews overdue</t>
        </is>
      </c>
      <c r="B6">
        <f>SUMPRODUCT((Register!$S$2:$S$301&lt;&gt;"")*(Register!$S$2:$S$301&lt;TODAY()))</f>
        <v/>
      </c>
    </row>
    <row r="7">
      <c r="A7" t="inlineStr">
        <is>
          <t>Exceptions past expiry</t>
        </is>
      </c>
      <c r="B7">
        <f>SUMPRODUCT((Register!$M$2:$M$301&lt;&gt;"")*(Register!$M$2:$M$301&lt;TODAY()))</f>
        <v/>
      </c>
    </row>
    <row r="9">
      <c r="A9" s="7" t="inlineStr">
        <is>
          <t>Counts track the screening program. They are not a measure of vendor security.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2026-11-07T19:15:52Z</dcterms:created>
  <dcterms:modified xmlns:dcterms="http://purl.org/dc/terms/" xmlns:xsi="http://www.w3.org/2001/XMLSchema-instance" xsi:type="dcterms:W3CDTF">2026-11-07T19:15:52Z</dcterms:modified>
</cp:coreProperties>
</file>